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2"/>
  </bookViews>
  <sheets>
    <sheet name="ЛИ 9" sheetId="1" r:id="rId1"/>
    <sheet name="ЛИ 10" sheetId="2" r:id="rId2"/>
    <sheet name="ЛИ 11" sheetId="3" r:id="rId3"/>
  </sheets>
  <definedNames>
    <definedName name="_xlnm._FilterDatabase" localSheetId="1" hidden="1">'ЛИ 10'!$A$7:$O$27</definedName>
    <definedName name="_xlnm._FilterDatabase" localSheetId="2" hidden="1">'ЛИ 11'!$A$7:$O$30</definedName>
    <definedName name="_xlnm._FilterDatabase" localSheetId="0" hidden="1">'ЛИ 9'!$A$7:$O$26</definedName>
  </definedNames>
  <calcPr fullCalcOnLoad="1"/>
</workbook>
</file>

<file path=xl/sharedStrings.xml><?xml version="1.0" encoding="utf-8"?>
<sst xmlns="http://schemas.openxmlformats.org/spreadsheetml/2006/main" count="471" uniqueCount="288">
  <si>
    <t>№ п/п</t>
  </si>
  <si>
    <t>Фамилия</t>
  </si>
  <si>
    <t>Имя</t>
  </si>
  <si>
    <t>Отчество</t>
  </si>
  <si>
    <t>Балл</t>
  </si>
  <si>
    <t>ИТОГ</t>
  </si>
  <si>
    <t>ID</t>
  </si>
  <si>
    <t>9 класс</t>
  </si>
  <si>
    <t>10 класс</t>
  </si>
  <si>
    <t>Литература (ЛИ)</t>
  </si>
  <si>
    <t>№ 2</t>
  </si>
  <si>
    <t>№ 3</t>
  </si>
  <si>
    <t>Статус</t>
  </si>
  <si>
    <t>Александровна</t>
  </si>
  <si>
    <t>Андреевна</t>
  </si>
  <si>
    <t>Софья</t>
  </si>
  <si>
    <t>Викторовна</t>
  </si>
  <si>
    <t>Липецкий район</t>
  </si>
  <si>
    <t>Михайловна</t>
  </si>
  <si>
    <t>Добринский район</t>
  </si>
  <si>
    <t>Арина</t>
  </si>
  <si>
    <t>Задонский район</t>
  </si>
  <si>
    <t>Дарья</t>
  </si>
  <si>
    <t>Юрьевна</t>
  </si>
  <si>
    <t>Алина</t>
  </si>
  <si>
    <t>Анастасия</t>
  </si>
  <si>
    <t>Владимировна</t>
  </si>
  <si>
    <t>Александрович</t>
  </si>
  <si>
    <t>Сергеевна</t>
  </si>
  <si>
    <t>Анна</t>
  </si>
  <si>
    <t>Екатерина</t>
  </si>
  <si>
    <t>Алексеевна</t>
  </si>
  <si>
    <t>Чаплыгинский район</t>
  </si>
  <si>
    <t>Хлевенский район</t>
  </si>
  <si>
    <t>Усманский район</t>
  </si>
  <si>
    <t>Данковский район</t>
  </si>
  <si>
    <t>Лебедянский район</t>
  </si>
  <si>
    <t>Лев-Толстовский район</t>
  </si>
  <si>
    <t>МБОУ СОШ №3 г. Лебедянь</t>
  </si>
  <si>
    <t>Долгоруковский район</t>
  </si>
  <si>
    <t>Николаевна</t>
  </si>
  <si>
    <t>Павловна</t>
  </si>
  <si>
    <t>Полина</t>
  </si>
  <si>
    <t>Игоревна</t>
  </si>
  <si>
    <t>Добровский район</t>
  </si>
  <si>
    <t>МБОУ лицей №1 г. Усмани</t>
  </si>
  <si>
    <t>Олеговна</t>
  </si>
  <si>
    <t>Романовна</t>
  </si>
  <si>
    <t>Татьяна</t>
  </si>
  <si>
    <t>МБОУ лицей №4 г. Данкова</t>
  </si>
  <si>
    <t>Попов</t>
  </si>
  <si>
    <t>Кристина</t>
  </si>
  <si>
    <t>Краснинский район</t>
  </si>
  <si>
    <t>МБОУ СОШ №4 г. Грязи</t>
  </si>
  <si>
    <t>№ 1</t>
  </si>
  <si>
    <t>Класс</t>
  </si>
  <si>
    <t>Петровна</t>
  </si>
  <si>
    <t>Юлия</t>
  </si>
  <si>
    <t>Васильевна</t>
  </si>
  <si>
    <t>Ксения</t>
  </si>
  <si>
    <t>МБОУ "Лицей села Хлевное"</t>
  </si>
  <si>
    <t>№ 4</t>
  </si>
  <si>
    <t>Виктория</t>
  </si>
  <si>
    <t>Соломенцева</t>
  </si>
  <si>
    <t>Банных</t>
  </si>
  <si>
    <t>МБОУ СШ №68 города Липецка</t>
  </si>
  <si>
    <t>Кустова</t>
  </si>
  <si>
    <t>Драганова</t>
  </si>
  <si>
    <t>Вячеславовна</t>
  </si>
  <si>
    <t>Александра</t>
  </si>
  <si>
    <t>Ивановна</t>
  </si>
  <si>
    <t>11 класс</t>
  </si>
  <si>
    <t>Олегович</t>
  </si>
  <si>
    <t>МБОУ гимназия №12 города Липецка</t>
  </si>
  <si>
    <t>Родионова</t>
  </si>
  <si>
    <t>Ангелина</t>
  </si>
  <si>
    <t>Витальевна</t>
  </si>
  <si>
    <t>Борисова</t>
  </si>
  <si>
    <t>Капырина</t>
  </si>
  <si>
    <t>Стефания</t>
  </si>
  <si>
    <t>Владимир</t>
  </si>
  <si>
    <t>Николаевич</t>
  </si>
  <si>
    <t>Ирина</t>
  </si>
  <si>
    <t>Назарова</t>
  </si>
  <si>
    <t>Шадрина</t>
  </si>
  <si>
    <t>Тербунский район</t>
  </si>
  <si>
    <t>МБОУ СОШ с. Красное</t>
  </si>
  <si>
    <t>МБОУ гимназия с. Боринское</t>
  </si>
  <si>
    <t>МБОУ СШ с. Сенцово</t>
  </si>
  <si>
    <t>МБОУ «Гимназия №97 г. Ельца»</t>
  </si>
  <si>
    <t>МБОУ «Лицей №5 г. Ельца»</t>
  </si>
  <si>
    <t>Петрова</t>
  </si>
  <si>
    <t>Анисимова</t>
  </si>
  <si>
    <t>Геннадьевна</t>
  </si>
  <si>
    <t>Пашкина</t>
  </si>
  <si>
    <t>Сергей</t>
  </si>
  <si>
    <t>Флерко</t>
  </si>
  <si>
    <t>Мария</t>
  </si>
  <si>
    <t>Сластен</t>
  </si>
  <si>
    <t>Баркова</t>
  </si>
  <si>
    <t>МБОУ гимназия №19 г. Липецка</t>
  </si>
  <si>
    <t>МБОУ СШ с. Частая Дубрава</t>
  </si>
  <si>
    <t>МБОУ СОШ с. Кузьминские Отвержки</t>
  </si>
  <si>
    <t>МБОУ СОШ с. Вторые Тербуны</t>
  </si>
  <si>
    <t>Максимовна</t>
  </si>
  <si>
    <t>Ульяна</t>
  </si>
  <si>
    <t>Грязинский район</t>
  </si>
  <si>
    <t>Евгения</t>
  </si>
  <si>
    <t>МБОУ СОШ с. Хмелинец</t>
  </si>
  <si>
    <t>max=65</t>
  </si>
  <si>
    <t>max=100</t>
  </si>
  <si>
    <t>max=6</t>
  </si>
  <si>
    <t>Образовательная организация</t>
  </si>
  <si>
    <t>Муниципалитет</t>
  </si>
  <si>
    <t>Дубинкин</t>
  </si>
  <si>
    <t>Валерий</t>
  </si>
  <si>
    <t>Жданова</t>
  </si>
  <si>
    <t>Леонидовна</t>
  </si>
  <si>
    <t>Захарова</t>
  </si>
  <si>
    <t>Козловская</t>
  </si>
  <si>
    <t>Наливкин</t>
  </si>
  <si>
    <t>Егор</t>
  </si>
  <si>
    <t>Гребенкина</t>
  </si>
  <si>
    <t>Маргарита</t>
  </si>
  <si>
    <t>Захватова</t>
  </si>
  <si>
    <t>Дмитриевна</t>
  </si>
  <si>
    <t>Самойлова</t>
  </si>
  <si>
    <t>Жихорев</t>
  </si>
  <si>
    <t>Витальевич</t>
  </si>
  <si>
    <t>Скрипкин</t>
  </si>
  <si>
    <t>Михаил</t>
  </si>
  <si>
    <t>Андреевич</t>
  </si>
  <si>
    <t>Матвеева</t>
  </si>
  <si>
    <t>Карина</t>
  </si>
  <si>
    <t>Черникова</t>
  </si>
  <si>
    <t>Яна</t>
  </si>
  <si>
    <t>Малютина</t>
  </si>
  <si>
    <t>Алиса</t>
  </si>
  <si>
    <t>Ускова</t>
  </si>
  <si>
    <t>Бокова</t>
  </si>
  <si>
    <t>Кащук</t>
  </si>
  <si>
    <t>Валентин</t>
  </si>
  <si>
    <t>Валерьевич</t>
  </si>
  <si>
    <t>Копытина</t>
  </si>
  <si>
    <t>Анатольевна</t>
  </si>
  <si>
    <t>Зелененко</t>
  </si>
  <si>
    <t>Нестеренко</t>
  </si>
  <si>
    <t>Варвара</t>
  </si>
  <si>
    <t>г. Липецк</t>
  </si>
  <si>
    <t>г. Елец</t>
  </si>
  <si>
    <t>Чаплыгинский</t>
  </si>
  <si>
    <t>Елецкий район</t>
  </si>
  <si>
    <t>МБОУ "Гимназия №64 имени В.А.Котельникова" города Липецка</t>
  </si>
  <si>
    <t>МБОУ "Гимназия №11 г. Ельца"</t>
  </si>
  <si>
    <t>МАОУ "СШ №12 города Ельца"</t>
  </si>
  <si>
    <t>МБОУ СШ с. Ильино</t>
  </si>
  <si>
    <t>МБОУ СОШ с. Большой Хомутец</t>
  </si>
  <si>
    <t>МБОУ "Гимназия №64 имени В.А. Котельникова" города Липецка</t>
  </si>
  <si>
    <t>МБОУ "Гимназия №1 им. Н.И. Борцова" города Лебедянь</t>
  </si>
  <si>
    <t>МБОУ СШ №1 им. Героя Советского Союза Кузнецова Н.А. г. Чаплыгина</t>
  </si>
  <si>
    <t>МБОУ СОШ п. Солидарность</t>
  </si>
  <si>
    <t>МБОУ СШ №1 им.Героя Советского Союза Кузнецова Н.А. г. Чаплыгина</t>
  </si>
  <si>
    <t>МБОУ "СШ №8 г. Ельца"</t>
  </si>
  <si>
    <t>Ларина</t>
  </si>
  <si>
    <t>Вероника</t>
  </si>
  <si>
    <t>Слукина</t>
  </si>
  <si>
    <t>Орлова</t>
  </si>
  <si>
    <t>Светлана</t>
  </si>
  <si>
    <t>Фомичёв</t>
  </si>
  <si>
    <t>Чечельницкая</t>
  </si>
  <si>
    <t>Новик</t>
  </si>
  <si>
    <t>Шаталова</t>
  </si>
  <si>
    <t>Попова</t>
  </si>
  <si>
    <t>Кирсанова</t>
  </si>
  <si>
    <t>Яковлевна</t>
  </si>
  <si>
    <t>Токарев</t>
  </si>
  <si>
    <t>Антон</t>
  </si>
  <si>
    <t>Романович</t>
  </si>
  <si>
    <t>Туманский</t>
  </si>
  <si>
    <t>Степан</t>
  </si>
  <si>
    <t>Константинова</t>
  </si>
  <si>
    <t>Алабичева</t>
  </si>
  <si>
    <t>Эртель</t>
  </si>
  <si>
    <t>Беляева</t>
  </si>
  <si>
    <t>Букреева</t>
  </si>
  <si>
    <t>МБОУ гимназия №12 города Липецка "Гармония"</t>
  </si>
  <si>
    <t>МБОУ лицей с. Долгоруколво</t>
  </si>
  <si>
    <t>МБОУ СОШ с. Пружинки</t>
  </si>
  <si>
    <t>МБОУ "Гимназия №1" г. Липецка</t>
  </si>
  <si>
    <t>МАОУ гимназия №69 имени С. Есенина г. Липецка</t>
  </si>
  <si>
    <t>МБОУ СОШ №41 имени М.Ю. Лермонтова города Липецка</t>
  </si>
  <si>
    <t>Пономарев</t>
  </si>
  <si>
    <t>Иван</t>
  </si>
  <si>
    <t>Алексеевич</t>
  </si>
  <si>
    <t>Сундеева</t>
  </si>
  <si>
    <t>Денисовна</t>
  </si>
  <si>
    <t>Платицына</t>
  </si>
  <si>
    <t>Бельмесова</t>
  </si>
  <si>
    <t>Богачева</t>
  </si>
  <si>
    <t>Пронькина</t>
  </si>
  <si>
    <t>Мурылева</t>
  </si>
  <si>
    <t>Черешнева</t>
  </si>
  <si>
    <t>Николоаевна</t>
  </si>
  <si>
    <t>Аленина</t>
  </si>
  <si>
    <t>Хворост</t>
  </si>
  <si>
    <t>Мельникова</t>
  </si>
  <si>
    <t>Евгеньевна</t>
  </si>
  <si>
    <t>Шиловских</t>
  </si>
  <si>
    <t>Дубовицкая</t>
  </si>
  <si>
    <t>Дара</t>
  </si>
  <si>
    <t>МБОУ СШ №2 г. Лебедяни</t>
  </si>
  <si>
    <t>МБОУ «Гимназия имени Героя Советского Союза Ивана Михайловича Макаренкова» с. Ольговка</t>
  </si>
  <si>
    <t>МБОУ СОШ с. Октябрьское</t>
  </si>
  <si>
    <t>МБОУ СОШ с. Б.Хомутец</t>
  </si>
  <si>
    <t>МБОУ СШ №4 г. Чаплыгина</t>
  </si>
  <si>
    <t>МБОУ им. Л.Н. Толстого</t>
  </si>
  <si>
    <t>МБОУ СШ №72 имени Героя Российской Федерации Гануса Феодосия Григорьевича г. Липецка</t>
  </si>
  <si>
    <t>МБОУ СОШ №3 г. Усмани</t>
  </si>
  <si>
    <t>МБОУ "Лицей №5 г. Ельца"</t>
  </si>
  <si>
    <t>МБОУ СОШ им. Н.Ф.Пономарева с. Трубетчино</t>
  </si>
  <si>
    <t>ЛИ11-23</t>
  </si>
  <si>
    <t>ЛИ11-22</t>
  </si>
  <si>
    <t>ЛИ11-21</t>
  </si>
  <si>
    <t>ЛИ11-20</t>
  </si>
  <si>
    <t>ЛИ11-19</t>
  </si>
  <si>
    <t>ЛИ11-18</t>
  </si>
  <si>
    <t>ЛИ11-17</t>
  </si>
  <si>
    <t>ЛИ11-16</t>
  </si>
  <si>
    <t>ЛИ11-15</t>
  </si>
  <si>
    <t>ЛИ11-14</t>
  </si>
  <si>
    <t>ЛИ11-13</t>
  </si>
  <si>
    <t>ЛИ11-12</t>
  </si>
  <si>
    <t>ЛИ11-11</t>
  </si>
  <si>
    <t>ЛИ11-10</t>
  </si>
  <si>
    <t>ЛИ11-09</t>
  </si>
  <si>
    <t>ЛИ11-08</t>
  </si>
  <si>
    <t>ЛИ11-07</t>
  </si>
  <si>
    <t>ЛИ11-06</t>
  </si>
  <si>
    <t>ЛИ11-05</t>
  </si>
  <si>
    <t>ЛИ11-04</t>
  </si>
  <si>
    <t>ЛИ11-03</t>
  </si>
  <si>
    <t>ЛИ11-02</t>
  </si>
  <si>
    <t>ЛИ11-01</t>
  </si>
  <si>
    <t>ЛИ10-22</t>
  </si>
  <si>
    <t>ЛИ10-21</t>
  </si>
  <si>
    <t>ЛИ10-20</t>
  </si>
  <si>
    <t>ЛИ10-19</t>
  </si>
  <si>
    <t>ЛИ10-18</t>
  </si>
  <si>
    <t>ЛИ10-17</t>
  </si>
  <si>
    <t>ЛИ10-16</t>
  </si>
  <si>
    <t>ЛИ10-15</t>
  </si>
  <si>
    <t>ЛИ10-14</t>
  </si>
  <si>
    <t>ЛИ10-13</t>
  </si>
  <si>
    <t>ЛИ10-12</t>
  </si>
  <si>
    <t>ЛИ10-11</t>
  </si>
  <si>
    <t>ЛИ10-10</t>
  </si>
  <si>
    <t>ЛИ10-09</t>
  </si>
  <si>
    <t>ЛИ10-08</t>
  </si>
  <si>
    <t>ЛИ10-07</t>
  </si>
  <si>
    <t>ЛИ10-06</t>
  </si>
  <si>
    <t>ЛИ10-05</t>
  </si>
  <si>
    <t>ЛИ10-04</t>
  </si>
  <si>
    <t>ЛИ10-03</t>
  </si>
  <si>
    <t>ЛИ10-02</t>
  </si>
  <si>
    <t>ЛИ10-01</t>
  </si>
  <si>
    <t>ЛИ9-19</t>
  </si>
  <si>
    <t>ЛИ9-18</t>
  </si>
  <si>
    <t>ЛИ9-17</t>
  </si>
  <si>
    <t>ЛИ9-16</t>
  </si>
  <si>
    <t>ЛИ9-15</t>
  </si>
  <si>
    <t>ЛИ9-14</t>
  </si>
  <si>
    <t>ЛИ9-13</t>
  </si>
  <si>
    <t>ЛИ9-12</t>
  </si>
  <si>
    <t>ЛИ9-11</t>
  </si>
  <si>
    <t>ЛИ9-10</t>
  </si>
  <si>
    <t>ЛИ9-09</t>
  </si>
  <si>
    <t>ЛИ9-08</t>
  </si>
  <si>
    <t>ЛИ9-07</t>
  </si>
  <si>
    <t>ЛИ9-06</t>
  </si>
  <si>
    <t>ЛИ9-05</t>
  </si>
  <si>
    <t>ЛИ9-04</t>
  </si>
  <si>
    <t>ЛИ9-03</t>
  </si>
  <si>
    <t>ЛИ9-02</t>
  </si>
  <si>
    <t>ЛИ9-01</t>
  </si>
  <si>
    <t>№ 5</t>
  </si>
  <si>
    <t>max=3</t>
  </si>
  <si>
    <t>max=2</t>
  </si>
  <si>
    <t>max=24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</si>
</sst>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ontserrat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justify"/>
    </xf>
    <xf numFmtId="0" fontId="0" fillId="0" borderId="11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44" fillId="34" borderId="12" xfId="0" applyFont="1" applyFill="1" applyBorder="1" applyAlignment="1">
      <alignment horizontal="left" vertical="top"/>
    </xf>
    <xf numFmtId="0" fontId="44" fillId="34" borderId="12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60.7109375" style="0" customWidth="1"/>
    <col min="7" max="7" width="8.7109375" style="0" customWidth="1"/>
    <col min="9" max="9" width="11.00390625" style="0" bestFit="1" customWidth="1"/>
    <col min="14" max="14" width="10.28125" style="0" bestFit="1" customWidth="1"/>
    <col min="15" max="15" width="10.8515625" style="0" customWidth="1"/>
  </cols>
  <sheetData>
    <row r="2" spans="1:6" ht="12.75">
      <c r="A2" s="1" t="s">
        <v>9</v>
      </c>
      <c r="C2" t="s">
        <v>7</v>
      </c>
      <c r="D2" s="8">
        <v>44574</v>
      </c>
      <c r="E2" s="3"/>
      <c r="F2" s="3"/>
    </row>
    <row r="4" spans="1:15" ht="12.75" customHeight="1">
      <c r="A4" s="20" t="s">
        <v>0</v>
      </c>
      <c r="B4" s="20" t="s">
        <v>1</v>
      </c>
      <c r="C4" s="20" t="s">
        <v>2</v>
      </c>
      <c r="D4" s="20" t="s">
        <v>3</v>
      </c>
      <c r="E4" s="20" t="s">
        <v>113</v>
      </c>
      <c r="F4" s="20" t="s">
        <v>112</v>
      </c>
      <c r="G4" s="29" t="s">
        <v>55</v>
      </c>
      <c r="H4" s="25" t="s">
        <v>6</v>
      </c>
      <c r="I4" s="9" t="s">
        <v>54</v>
      </c>
      <c r="J4" s="9" t="s">
        <v>10</v>
      </c>
      <c r="K4" s="9" t="s">
        <v>11</v>
      </c>
      <c r="L4" s="9" t="s">
        <v>61</v>
      </c>
      <c r="M4" s="9" t="s">
        <v>284</v>
      </c>
      <c r="N4" s="28" t="s">
        <v>5</v>
      </c>
      <c r="O4" s="28"/>
    </row>
    <row r="5" spans="1:15" ht="12.75">
      <c r="A5" s="21"/>
      <c r="B5" s="21"/>
      <c r="C5" s="21"/>
      <c r="D5" s="21"/>
      <c r="E5" s="21"/>
      <c r="F5" s="21"/>
      <c r="G5" s="29"/>
      <c r="H5" s="26"/>
      <c r="I5" s="9" t="s">
        <v>4</v>
      </c>
      <c r="J5" s="9" t="s">
        <v>4</v>
      </c>
      <c r="K5" s="9" t="s">
        <v>4</v>
      </c>
      <c r="L5" s="9" t="s">
        <v>4</v>
      </c>
      <c r="M5" s="9" t="s">
        <v>4</v>
      </c>
      <c r="N5" s="2" t="s">
        <v>4</v>
      </c>
      <c r="O5" s="23" t="s">
        <v>12</v>
      </c>
    </row>
    <row r="6" spans="1:15" ht="12.75">
      <c r="A6" s="22"/>
      <c r="B6" s="22"/>
      <c r="C6" s="22"/>
      <c r="D6" s="22"/>
      <c r="E6" s="22"/>
      <c r="F6" s="22"/>
      <c r="G6" s="30"/>
      <c r="H6" s="27"/>
      <c r="I6" s="9" t="s">
        <v>111</v>
      </c>
      <c r="J6" s="9" t="s">
        <v>285</v>
      </c>
      <c r="K6" s="9" t="s">
        <v>286</v>
      </c>
      <c r="L6" s="9" t="s">
        <v>109</v>
      </c>
      <c r="M6" s="9" t="s">
        <v>287</v>
      </c>
      <c r="N6" s="2" t="s">
        <v>110</v>
      </c>
      <c r="O6" s="24"/>
    </row>
    <row r="7" spans="1:15" ht="12.75">
      <c r="A7" s="5"/>
      <c r="B7" s="5"/>
      <c r="C7" s="5"/>
      <c r="D7" s="5"/>
      <c r="E7" s="5"/>
      <c r="F7" s="5"/>
      <c r="G7" s="5"/>
      <c r="H7" s="6"/>
      <c r="I7" s="14"/>
      <c r="J7" s="6"/>
      <c r="K7" s="6"/>
      <c r="L7" s="6"/>
      <c r="M7" s="6"/>
      <c r="N7" s="2"/>
      <c r="O7" s="7"/>
    </row>
    <row r="8" spans="1:15" ht="12.75" customHeight="1">
      <c r="A8" s="11">
        <v>1</v>
      </c>
      <c r="B8" s="18" t="s">
        <v>114</v>
      </c>
      <c r="C8" s="18" t="s">
        <v>115</v>
      </c>
      <c r="D8" s="18" t="s">
        <v>81</v>
      </c>
      <c r="E8" s="19" t="s">
        <v>35</v>
      </c>
      <c r="F8" s="18" t="s">
        <v>49</v>
      </c>
      <c r="G8" s="19">
        <v>9</v>
      </c>
      <c r="H8" s="13" t="s">
        <v>282</v>
      </c>
      <c r="I8" s="12">
        <v>6</v>
      </c>
      <c r="J8" s="13">
        <v>1</v>
      </c>
      <c r="K8" s="13">
        <v>2</v>
      </c>
      <c r="L8" s="13">
        <v>65</v>
      </c>
      <c r="M8" s="13">
        <v>24</v>
      </c>
      <c r="N8" s="4">
        <f aca="true" t="shared" si="0" ref="N8:N26">SUM(I8:M8)</f>
        <v>98</v>
      </c>
      <c r="O8" s="4"/>
    </row>
    <row r="9" spans="1:15" ht="12.75" customHeight="1">
      <c r="A9" s="11">
        <v>2</v>
      </c>
      <c r="B9" s="18" t="s">
        <v>134</v>
      </c>
      <c r="C9" s="18" t="s">
        <v>135</v>
      </c>
      <c r="D9" s="18" t="s">
        <v>68</v>
      </c>
      <c r="E9" s="19" t="s">
        <v>150</v>
      </c>
      <c r="F9" s="18" t="s">
        <v>161</v>
      </c>
      <c r="G9" s="19">
        <v>9</v>
      </c>
      <c r="H9" s="13" t="s">
        <v>268</v>
      </c>
      <c r="I9" s="12">
        <v>6</v>
      </c>
      <c r="J9" s="13">
        <v>1</v>
      </c>
      <c r="K9" s="13">
        <v>2</v>
      </c>
      <c r="L9" s="13">
        <v>53</v>
      </c>
      <c r="M9" s="13">
        <v>17</v>
      </c>
      <c r="N9" s="4">
        <f t="shared" si="0"/>
        <v>79</v>
      </c>
      <c r="O9" s="4"/>
    </row>
    <row r="10" spans="1:15" ht="12.75" customHeight="1">
      <c r="A10" s="11">
        <v>3</v>
      </c>
      <c r="B10" s="18" t="s">
        <v>145</v>
      </c>
      <c r="C10" s="18" t="s">
        <v>30</v>
      </c>
      <c r="D10" s="18" t="s">
        <v>43</v>
      </c>
      <c r="E10" s="19" t="s">
        <v>106</v>
      </c>
      <c r="F10" s="18" t="s">
        <v>53</v>
      </c>
      <c r="G10" s="19">
        <v>9</v>
      </c>
      <c r="H10" s="10" t="s">
        <v>269</v>
      </c>
      <c r="I10" s="12">
        <v>5</v>
      </c>
      <c r="J10" s="13">
        <v>2</v>
      </c>
      <c r="K10" s="13">
        <v>0</v>
      </c>
      <c r="L10" s="13">
        <v>47</v>
      </c>
      <c r="M10" s="13">
        <v>17</v>
      </c>
      <c r="N10" s="4">
        <f t="shared" si="0"/>
        <v>71</v>
      </c>
      <c r="O10" s="4"/>
    </row>
    <row r="11" spans="1:15" ht="12.75" customHeight="1">
      <c r="A11" s="11">
        <v>4</v>
      </c>
      <c r="B11" s="18" t="s">
        <v>127</v>
      </c>
      <c r="C11" s="18" t="s">
        <v>95</v>
      </c>
      <c r="D11" s="18" t="s">
        <v>128</v>
      </c>
      <c r="E11" s="19" t="s">
        <v>32</v>
      </c>
      <c r="F11" s="18" t="s">
        <v>159</v>
      </c>
      <c r="G11" s="19">
        <v>9</v>
      </c>
      <c r="H11" s="13" t="s">
        <v>273</v>
      </c>
      <c r="I11" s="12">
        <v>0</v>
      </c>
      <c r="J11" s="13">
        <v>0</v>
      </c>
      <c r="K11" s="13">
        <v>2</v>
      </c>
      <c r="L11" s="13">
        <v>48</v>
      </c>
      <c r="M11" s="13">
        <v>11</v>
      </c>
      <c r="N11" s="4">
        <f t="shared" si="0"/>
        <v>61</v>
      </c>
      <c r="O11" s="4"/>
    </row>
    <row r="12" spans="1:15" ht="12.75" customHeight="1">
      <c r="A12" s="11">
        <v>5</v>
      </c>
      <c r="B12" s="18" t="s">
        <v>136</v>
      </c>
      <c r="C12" s="18" t="s">
        <v>137</v>
      </c>
      <c r="D12" s="18" t="s">
        <v>68</v>
      </c>
      <c r="E12" s="19" t="s">
        <v>149</v>
      </c>
      <c r="F12" s="18" t="s">
        <v>154</v>
      </c>
      <c r="G12" s="19">
        <v>9</v>
      </c>
      <c r="H12" s="13" t="s">
        <v>267</v>
      </c>
      <c r="I12" s="12">
        <v>4</v>
      </c>
      <c r="J12" s="13">
        <v>1</v>
      </c>
      <c r="K12" s="13">
        <v>2</v>
      </c>
      <c r="L12" s="13">
        <v>27</v>
      </c>
      <c r="M12" s="13">
        <v>12</v>
      </c>
      <c r="N12" s="4">
        <f t="shared" si="0"/>
        <v>46</v>
      </c>
      <c r="O12" s="4"/>
    </row>
    <row r="13" spans="1:15" ht="12.75" customHeight="1">
      <c r="A13" s="11">
        <v>6</v>
      </c>
      <c r="B13" s="18" t="s">
        <v>138</v>
      </c>
      <c r="C13" s="18" t="s">
        <v>42</v>
      </c>
      <c r="D13" s="18" t="s">
        <v>28</v>
      </c>
      <c r="E13" s="19" t="s">
        <v>149</v>
      </c>
      <c r="F13" s="18" t="s">
        <v>162</v>
      </c>
      <c r="G13" s="19">
        <v>9</v>
      </c>
      <c r="H13" s="13" t="s">
        <v>270</v>
      </c>
      <c r="I13" s="12">
        <v>6</v>
      </c>
      <c r="J13" s="13">
        <v>1</v>
      </c>
      <c r="K13" s="13">
        <v>0</v>
      </c>
      <c r="L13" s="13">
        <v>28</v>
      </c>
      <c r="M13" s="13">
        <v>10</v>
      </c>
      <c r="N13" s="4">
        <f t="shared" si="0"/>
        <v>45</v>
      </c>
      <c r="O13" s="4"/>
    </row>
    <row r="14" spans="1:15" ht="12.75" customHeight="1">
      <c r="A14" s="11">
        <v>7</v>
      </c>
      <c r="B14" s="18" t="s">
        <v>118</v>
      </c>
      <c r="C14" s="18" t="s">
        <v>59</v>
      </c>
      <c r="D14" s="18" t="s">
        <v>31</v>
      </c>
      <c r="E14" s="19" t="s">
        <v>148</v>
      </c>
      <c r="F14" s="18" t="s">
        <v>157</v>
      </c>
      <c r="G14" s="19">
        <v>9</v>
      </c>
      <c r="H14" s="13" t="s">
        <v>278</v>
      </c>
      <c r="I14" s="12">
        <v>6</v>
      </c>
      <c r="J14" s="13">
        <v>1</v>
      </c>
      <c r="K14" s="13">
        <v>2</v>
      </c>
      <c r="L14" s="13">
        <v>35</v>
      </c>
      <c r="M14" s="13">
        <v>0</v>
      </c>
      <c r="N14" s="4">
        <f t="shared" si="0"/>
        <v>44</v>
      </c>
      <c r="O14" s="4"/>
    </row>
    <row r="15" spans="1:15" ht="12.75" customHeight="1">
      <c r="A15" s="11">
        <v>8</v>
      </c>
      <c r="B15" s="18" t="s">
        <v>119</v>
      </c>
      <c r="C15" s="18" t="s">
        <v>15</v>
      </c>
      <c r="D15" s="18" t="s">
        <v>13</v>
      </c>
      <c r="E15" s="19" t="s">
        <v>36</v>
      </c>
      <c r="F15" s="18" t="s">
        <v>158</v>
      </c>
      <c r="G15" s="19">
        <v>9</v>
      </c>
      <c r="H15" s="12" t="s">
        <v>274</v>
      </c>
      <c r="I15" s="12">
        <v>2</v>
      </c>
      <c r="J15" s="13">
        <v>1</v>
      </c>
      <c r="K15" s="13">
        <v>0</v>
      </c>
      <c r="L15" s="13">
        <v>29</v>
      </c>
      <c r="M15" s="13">
        <v>9</v>
      </c>
      <c r="N15" s="4">
        <f t="shared" si="0"/>
        <v>41</v>
      </c>
      <c r="O15" s="4"/>
    </row>
    <row r="16" spans="1:15" ht="12.75" customHeight="1">
      <c r="A16" s="11">
        <v>9</v>
      </c>
      <c r="B16" s="18" t="s">
        <v>140</v>
      </c>
      <c r="C16" s="18" t="s">
        <v>141</v>
      </c>
      <c r="D16" s="18" t="s">
        <v>142</v>
      </c>
      <c r="E16" s="19" t="s">
        <v>17</v>
      </c>
      <c r="F16" s="18" t="s">
        <v>88</v>
      </c>
      <c r="G16" s="19">
        <v>9</v>
      </c>
      <c r="H16" s="13" t="s">
        <v>265</v>
      </c>
      <c r="I16" s="12">
        <v>4</v>
      </c>
      <c r="J16" s="13">
        <v>1</v>
      </c>
      <c r="K16" s="13">
        <v>0</v>
      </c>
      <c r="L16" s="13">
        <v>15</v>
      </c>
      <c r="M16" s="13">
        <v>15</v>
      </c>
      <c r="N16" s="4">
        <f t="shared" si="0"/>
        <v>35</v>
      </c>
      <c r="O16" s="4"/>
    </row>
    <row r="17" spans="1:15" ht="12.75" customHeight="1">
      <c r="A17" s="11">
        <v>10</v>
      </c>
      <c r="B17" s="18" t="s">
        <v>126</v>
      </c>
      <c r="C17" s="18" t="s">
        <v>15</v>
      </c>
      <c r="D17" s="18" t="s">
        <v>70</v>
      </c>
      <c r="E17" s="19" t="s">
        <v>34</v>
      </c>
      <c r="F17" s="18" t="s">
        <v>45</v>
      </c>
      <c r="G17" s="19">
        <v>9</v>
      </c>
      <c r="H17" s="13" t="s">
        <v>280</v>
      </c>
      <c r="I17" s="12">
        <v>5</v>
      </c>
      <c r="J17" s="13">
        <v>0</v>
      </c>
      <c r="K17" s="13">
        <v>0</v>
      </c>
      <c r="L17" s="13">
        <v>29</v>
      </c>
      <c r="M17" s="13">
        <v>0</v>
      </c>
      <c r="N17" s="4">
        <f t="shared" si="0"/>
        <v>34</v>
      </c>
      <c r="O17" s="4"/>
    </row>
    <row r="18" spans="1:15" ht="12.75" customHeight="1">
      <c r="A18" s="11">
        <v>11</v>
      </c>
      <c r="B18" s="18" t="s">
        <v>146</v>
      </c>
      <c r="C18" s="18" t="s">
        <v>147</v>
      </c>
      <c r="D18" s="18" t="s">
        <v>26</v>
      </c>
      <c r="E18" s="19" t="s">
        <v>151</v>
      </c>
      <c r="F18" s="18" t="s">
        <v>160</v>
      </c>
      <c r="G18" s="19">
        <v>9</v>
      </c>
      <c r="H18" s="13" t="s">
        <v>271</v>
      </c>
      <c r="I18" s="12">
        <v>2</v>
      </c>
      <c r="J18" s="13">
        <v>1</v>
      </c>
      <c r="K18" s="13">
        <v>0</v>
      </c>
      <c r="L18" s="13">
        <v>26</v>
      </c>
      <c r="M18" s="13">
        <v>0</v>
      </c>
      <c r="N18" s="4">
        <f t="shared" si="0"/>
        <v>29</v>
      </c>
      <c r="O18" s="4"/>
    </row>
    <row r="19" spans="1:15" ht="12.75" customHeight="1">
      <c r="A19" s="11">
        <v>12</v>
      </c>
      <c r="B19" s="18" t="s">
        <v>122</v>
      </c>
      <c r="C19" s="18" t="s">
        <v>123</v>
      </c>
      <c r="D19" s="18" t="s">
        <v>93</v>
      </c>
      <c r="E19" s="19" t="s">
        <v>149</v>
      </c>
      <c r="F19" s="18" t="s">
        <v>153</v>
      </c>
      <c r="G19" s="19">
        <v>9</v>
      </c>
      <c r="H19" s="13" t="s">
        <v>275</v>
      </c>
      <c r="I19" s="12">
        <v>1</v>
      </c>
      <c r="J19" s="13">
        <v>2</v>
      </c>
      <c r="K19" s="13">
        <v>2</v>
      </c>
      <c r="L19" s="13">
        <v>23</v>
      </c>
      <c r="M19" s="13">
        <v>0</v>
      </c>
      <c r="N19" s="4">
        <f t="shared" si="0"/>
        <v>28</v>
      </c>
      <c r="O19" s="4"/>
    </row>
    <row r="20" spans="1:15" ht="12.75" customHeight="1">
      <c r="A20" s="11">
        <v>13</v>
      </c>
      <c r="B20" s="18" t="s">
        <v>132</v>
      </c>
      <c r="C20" s="18" t="s">
        <v>133</v>
      </c>
      <c r="D20" s="18" t="s">
        <v>76</v>
      </c>
      <c r="E20" s="19" t="s">
        <v>17</v>
      </c>
      <c r="F20" s="18" t="s">
        <v>87</v>
      </c>
      <c r="G20" s="19">
        <v>9</v>
      </c>
      <c r="H20" s="13" t="s">
        <v>277</v>
      </c>
      <c r="I20" s="12">
        <v>4</v>
      </c>
      <c r="J20" s="13">
        <v>1</v>
      </c>
      <c r="K20" s="13">
        <v>0</v>
      </c>
      <c r="L20" s="13">
        <v>22</v>
      </c>
      <c r="M20" s="13">
        <v>0</v>
      </c>
      <c r="N20" s="4">
        <f t="shared" si="0"/>
        <v>27</v>
      </c>
      <c r="O20" s="4"/>
    </row>
    <row r="21" spans="1:15" ht="12.75" customHeight="1">
      <c r="A21" s="11">
        <v>14</v>
      </c>
      <c r="B21" s="18" t="s">
        <v>120</v>
      </c>
      <c r="C21" s="18" t="s">
        <v>121</v>
      </c>
      <c r="D21" s="18" t="s">
        <v>72</v>
      </c>
      <c r="E21" s="19" t="s">
        <v>17</v>
      </c>
      <c r="F21" s="18" t="s">
        <v>101</v>
      </c>
      <c r="G21" s="19">
        <v>9</v>
      </c>
      <c r="H21" s="13" t="s">
        <v>281</v>
      </c>
      <c r="I21" s="12">
        <v>4</v>
      </c>
      <c r="J21" s="13">
        <v>0</v>
      </c>
      <c r="K21" s="13">
        <v>2</v>
      </c>
      <c r="L21" s="13">
        <v>20</v>
      </c>
      <c r="M21" s="13">
        <v>0</v>
      </c>
      <c r="N21" s="4">
        <f t="shared" si="0"/>
        <v>26</v>
      </c>
      <c r="O21" s="4"/>
    </row>
    <row r="22" spans="1:15" ht="12.75" customHeight="1">
      <c r="A22" s="11">
        <v>15</v>
      </c>
      <c r="B22" s="18" t="s">
        <v>116</v>
      </c>
      <c r="C22" s="18" t="s">
        <v>82</v>
      </c>
      <c r="D22" s="18" t="s">
        <v>117</v>
      </c>
      <c r="E22" s="19" t="s">
        <v>44</v>
      </c>
      <c r="F22" s="18" t="s">
        <v>156</v>
      </c>
      <c r="G22" s="19">
        <v>9</v>
      </c>
      <c r="H22" s="13" t="s">
        <v>272</v>
      </c>
      <c r="I22" s="12">
        <v>4</v>
      </c>
      <c r="J22" s="13">
        <v>0</v>
      </c>
      <c r="K22" s="13">
        <v>0</v>
      </c>
      <c r="L22" s="13">
        <v>22</v>
      </c>
      <c r="M22" s="13">
        <v>0</v>
      </c>
      <c r="N22" s="4">
        <f t="shared" si="0"/>
        <v>26</v>
      </c>
      <c r="O22" s="4"/>
    </row>
    <row r="23" spans="1:15" ht="12.75" customHeight="1">
      <c r="A23" s="11">
        <v>16</v>
      </c>
      <c r="B23" s="18" t="s">
        <v>124</v>
      </c>
      <c r="C23" s="18" t="s">
        <v>62</v>
      </c>
      <c r="D23" s="18" t="s">
        <v>125</v>
      </c>
      <c r="E23" s="19" t="s">
        <v>52</v>
      </c>
      <c r="F23" s="18" t="s">
        <v>86</v>
      </c>
      <c r="G23" s="19">
        <v>9</v>
      </c>
      <c r="H23" s="12" t="s">
        <v>279</v>
      </c>
      <c r="I23" s="12">
        <v>6</v>
      </c>
      <c r="J23" s="13">
        <v>1.5</v>
      </c>
      <c r="K23" s="13">
        <v>2</v>
      </c>
      <c r="L23" s="13">
        <v>16</v>
      </c>
      <c r="M23" s="13">
        <v>0</v>
      </c>
      <c r="N23" s="4">
        <f t="shared" si="0"/>
        <v>25.5</v>
      </c>
      <c r="O23" s="4"/>
    </row>
    <row r="24" spans="1:15" ht="12.75" customHeight="1">
      <c r="A24" s="11">
        <v>17</v>
      </c>
      <c r="B24" s="18" t="s">
        <v>129</v>
      </c>
      <c r="C24" s="18" t="s">
        <v>130</v>
      </c>
      <c r="D24" s="18" t="s">
        <v>131</v>
      </c>
      <c r="E24" s="19" t="s">
        <v>151</v>
      </c>
      <c r="F24" s="18" t="s">
        <v>160</v>
      </c>
      <c r="G24" s="19">
        <v>9</v>
      </c>
      <c r="H24" s="13" t="s">
        <v>283</v>
      </c>
      <c r="I24" s="12">
        <v>6</v>
      </c>
      <c r="J24" s="13">
        <v>0</v>
      </c>
      <c r="K24" s="13">
        <v>0</v>
      </c>
      <c r="L24" s="13">
        <v>17</v>
      </c>
      <c r="M24" s="13">
        <v>0</v>
      </c>
      <c r="N24" s="4">
        <f t="shared" si="0"/>
        <v>23</v>
      </c>
      <c r="O24" s="4"/>
    </row>
    <row r="25" spans="1:15" ht="12.75" customHeight="1">
      <c r="A25" s="11">
        <v>18</v>
      </c>
      <c r="B25" s="18" t="s">
        <v>143</v>
      </c>
      <c r="C25" s="18" t="s">
        <v>22</v>
      </c>
      <c r="D25" s="18" t="s">
        <v>144</v>
      </c>
      <c r="E25" s="19" t="s">
        <v>21</v>
      </c>
      <c r="F25" s="18" t="s">
        <v>108</v>
      </c>
      <c r="G25" s="19">
        <v>9</v>
      </c>
      <c r="H25" s="13" t="s">
        <v>276</v>
      </c>
      <c r="I25" s="12">
        <v>4</v>
      </c>
      <c r="J25" s="13">
        <v>0</v>
      </c>
      <c r="K25" s="13">
        <v>0</v>
      </c>
      <c r="L25" s="13">
        <v>13</v>
      </c>
      <c r="M25" s="13">
        <v>4</v>
      </c>
      <c r="N25" s="4">
        <f t="shared" si="0"/>
        <v>21</v>
      </c>
      <c r="O25" s="4"/>
    </row>
    <row r="26" spans="1:15" ht="12.75" customHeight="1">
      <c r="A26" s="11">
        <v>19</v>
      </c>
      <c r="B26" s="18" t="s">
        <v>139</v>
      </c>
      <c r="C26" s="18" t="s">
        <v>75</v>
      </c>
      <c r="D26" s="18" t="s">
        <v>104</v>
      </c>
      <c r="E26" s="19" t="s">
        <v>17</v>
      </c>
      <c r="F26" s="18" t="s">
        <v>155</v>
      </c>
      <c r="G26" s="19">
        <v>9</v>
      </c>
      <c r="H26" s="13" t="s">
        <v>266</v>
      </c>
      <c r="I26" s="12">
        <v>4</v>
      </c>
      <c r="J26" s="13">
        <v>0</v>
      </c>
      <c r="K26" s="13">
        <v>0</v>
      </c>
      <c r="L26" s="13">
        <v>13</v>
      </c>
      <c r="M26" s="13">
        <v>4</v>
      </c>
      <c r="N26" s="4">
        <f t="shared" si="0"/>
        <v>21</v>
      </c>
      <c r="O26" s="4"/>
    </row>
  </sheetData>
  <sheetProtection/>
  <protectedRanges>
    <protectedRange sqref="B19:B26" name="Диапазон1_2"/>
  </protectedRanges>
  <autoFilter ref="A7:O26">
    <sortState ref="A8:O26">
      <sortCondition descending="1" sortBy="value" ref="N8:N26"/>
    </sortState>
  </autoFilter>
  <mergeCells count="10">
    <mergeCell ref="A4:A6"/>
    <mergeCell ref="B4:B6"/>
    <mergeCell ref="C4:C6"/>
    <mergeCell ref="D4:D6"/>
    <mergeCell ref="O5:O6"/>
    <mergeCell ref="H4:H6"/>
    <mergeCell ref="N4:O4"/>
    <mergeCell ref="E4:E6"/>
    <mergeCell ref="F4:F6"/>
    <mergeCell ref="G4:G6"/>
  </mergeCells>
  <conditionalFormatting sqref="B8:B13">
    <cfRule type="duplicateValues" priority="3" dxfId="0">
      <formula>AND(COUNTIF($B$8:$B$13,B8)&gt;1,NOT(ISBLANK(B8)))</formula>
    </cfRule>
  </conditionalFormatting>
  <conditionalFormatting sqref="B8:B14">
    <cfRule type="duplicateValues" priority="1" dxfId="0">
      <formula>AND(COUNTIF($B$8:$B$14,B8)&gt;1,NOT(ISBLANK(B8)))</formula>
    </cfRule>
    <cfRule type="duplicateValues" priority="2" dxfId="0">
      <formula>AND(COUNTIF($B$8:$B$14,B8)&gt;1,NOT(ISBLANK(B8)))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B1">
      <selection activeCell="D37" sqref="D37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60.7109375" style="0" customWidth="1"/>
    <col min="7" max="7" width="8.7109375" style="0" customWidth="1"/>
    <col min="9" max="9" width="11.00390625" style="0" bestFit="1" customWidth="1"/>
    <col min="10" max="12" width="11.00390625" style="0" customWidth="1"/>
    <col min="14" max="14" width="10.28125" style="0" bestFit="1" customWidth="1"/>
    <col min="15" max="15" width="10.8515625" style="0" customWidth="1"/>
  </cols>
  <sheetData>
    <row r="2" spans="1:6" ht="12.75">
      <c r="A2" s="1" t="s">
        <v>9</v>
      </c>
      <c r="C2" s="15" t="s">
        <v>8</v>
      </c>
      <c r="D2" s="8">
        <v>44574</v>
      </c>
      <c r="E2" s="3"/>
      <c r="F2" s="3"/>
    </row>
    <row r="4" spans="1:15" ht="12.75" customHeight="1">
      <c r="A4" s="20" t="s">
        <v>0</v>
      </c>
      <c r="B4" s="20" t="s">
        <v>1</v>
      </c>
      <c r="C4" s="20" t="s">
        <v>2</v>
      </c>
      <c r="D4" s="20" t="s">
        <v>3</v>
      </c>
      <c r="E4" s="20" t="s">
        <v>113</v>
      </c>
      <c r="F4" s="20" t="s">
        <v>112</v>
      </c>
      <c r="G4" s="29" t="s">
        <v>55</v>
      </c>
      <c r="H4" s="25" t="s">
        <v>6</v>
      </c>
      <c r="I4" s="9" t="s">
        <v>54</v>
      </c>
      <c r="J4" s="9" t="s">
        <v>10</v>
      </c>
      <c r="K4" s="9" t="s">
        <v>11</v>
      </c>
      <c r="L4" s="9" t="s">
        <v>61</v>
      </c>
      <c r="M4" s="9" t="s">
        <v>284</v>
      </c>
      <c r="N4" s="28" t="s">
        <v>5</v>
      </c>
      <c r="O4" s="28"/>
    </row>
    <row r="5" spans="1:15" ht="12.75">
      <c r="A5" s="21"/>
      <c r="B5" s="21"/>
      <c r="C5" s="21"/>
      <c r="D5" s="21"/>
      <c r="E5" s="21"/>
      <c r="F5" s="21"/>
      <c r="G5" s="29"/>
      <c r="H5" s="26"/>
      <c r="I5" s="9" t="s">
        <v>4</v>
      </c>
      <c r="J5" s="9" t="s">
        <v>4</v>
      </c>
      <c r="K5" s="9" t="s">
        <v>4</v>
      </c>
      <c r="L5" s="9" t="s">
        <v>4</v>
      </c>
      <c r="M5" s="9" t="s">
        <v>4</v>
      </c>
      <c r="N5" s="2" t="s">
        <v>4</v>
      </c>
      <c r="O5" s="23" t="s">
        <v>12</v>
      </c>
    </row>
    <row r="6" spans="1:15" ht="12.75">
      <c r="A6" s="22"/>
      <c r="B6" s="22"/>
      <c r="C6" s="22"/>
      <c r="D6" s="22"/>
      <c r="E6" s="22"/>
      <c r="F6" s="22"/>
      <c r="G6" s="30"/>
      <c r="H6" s="27"/>
      <c r="I6" s="9" t="s">
        <v>111</v>
      </c>
      <c r="J6" s="9" t="s">
        <v>285</v>
      </c>
      <c r="K6" s="9" t="s">
        <v>286</v>
      </c>
      <c r="L6" s="9" t="s">
        <v>109</v>
      </c>
      <c r="M6" s="9" t="s">
        <v>287</v>
      </c>
      <c r="N6" s="2" t="s">
        <v>110</v>
      </c>
      <c r="O6" s="24"/>
    </row>
    <row r="7" spans="1:15" ht="12.75">
      <c r="A7" s="5"/>
      <c r="B7" s="5"/>
      <c r="C7" s="5"/>
      <c r="D7" s="5"/>
      <c r="E7" s="5"/>
      <c r="F7" s="5"/>
      <c r="G7" s="5"/>
      <c r="H7" s="6"/>
      <c r="I7" s="14"/>
      <c r="J7" s="14"/>
      <c r="K7" s="14"/>
      <c r="L7" s="14"/>
      <c r="M7" s="6"/>
      <c r="N7" s="2"/>
      <c r="O7" s="7"/>
    </row>
    <row r="8" spans="1:15" ht="12.75" customHeight="1">
      <c r="A8" s="11">
        <v>1</v>
      </c>
      <c r="B8" s="18" t="s">
        <v>175</v>
      </c>
      <c r="C8" s="18" t="s">
        <v>176</v>
      </c>
      <c r="D8" s="18" t="s">
        <v>177</v>
      </c>
      <c r="E8" s="19" t="s">
        <v>148</v>
      </c>
      <c r="F8" s="18" t="s">
        <v>189</v>
      </c>
      <c r="G8" s="19">
        <v>10</v>
      </c>
      <c r="H8" s="12" t="s">
        <v>243</v>
      </c>
      <c r="I8" s="12">
        <v>6</v>
      </c>
      <c r="J8" s="12">
        <v>1</v>
      </c>
      <c r="K8" s="12">
        <v>2</v>
      </c>
      <c r="L8" s="12">
        <v>65</v>
      </c>
      <c r="M8" s="13">
        <v>24</v>
      </c>
      <c r="N8" s="4">
        <f aca="true" t="shared" si="0" ref="N8:N29">SUM(I8:M8)</f>
        <v>98</v>
      </c>
      <c r="O8" s="4"/>
    </row>
    <row r="9" spans="1:15" ht="12.75" customHeight="1">
      <c r="A9" s="11">
        <v>2</v>
      </c>
      <c r="B9" s="18" t="s">
        <v>173</v>
      </c>
      <c r="C9" s="18" t="s">
        <v>29</v>
      </c>
      <c r="D9" s="18" t="s">
        <v>174</v>
      </c>
      <c r="E9" s="19" t="s">
        <v>148</v>
      </c>
      <c r="F9" s="18" t="s">
        <v>185</v>
      </c>
      <c r="G9" s="19">
        <v>10</v>
      </c>
      <c r="H9" s="13" t="s">
        <v>248</v>
      </c>
      <c r="I9" s="12">
        <v>6</v>
      </c>
      <c r="J9" s="12">
        <v>1</v>
      </c>
      <c r="K9" s="12">
        <v>2</v>
      </c>
      <c r="L9" s="12">
        <v>61</v>
      </c>
      <c r="M9" s="13">
        <v>24</v>
      </c>
      <c r="N9" s="4">
        <f t="shared" si="0"/>
        <v>94</v>
      </c>
      <c r="O9" s="4"/>
    </row>
    <row r="10" spans="1:15" ht="12.75" customHeight="1">
      <c r="A10" s="11">
        <v>3</v>
      </c>
      <c r="B10" s="18" t="s">
        <v>165</v>
      </c>
      <c r="C10" s="18" t="s">
        <v>30</v>
      </c>
      <c r="D10" s="18" t="s">
        <v>13</v>
      </c>
      <c r="E10" s="19" t="s">
        <v>17</v>
      </c>
      <c r="F10" s="18" t="s">
        <v>87</v>
      </c>
      <c r="G10" s="19">
        <v>10</v>
      </c>
      <c r="H10" s="12" t="s">
        <v>245</v>
      </c>
      <c r="I10" s="12">
        <v>6</v>
      </c>
      <c r="J10" s="12">
        <v>1</v>
      </c>
      <c r="K10" s="12">
        <v>0</v>
      </c>
      <c r="L10" s="12">
        <v>58</v>
      </c>
      <c r="M10" s="13">
        <v>16</v>
      </c>
      <c r="N10" s="4">
        <f t="shared" si="0"/>
        <v>81</v>
      </c>
      <c r="O10" s="4"/>
    </row>
    <row r="11" spans="1:15" ht="12.75" customHeight="1">
      <c r="A11" s="11">
        <v>4</v>
      </c>
      <c r="B11" s="18" t="s">
        <v>169</v>
      </c>
      <c r="C11" s="18" t="s">
        <v>29</v>
      </c>
      <c r="D11" s="18" t="s">
        <v>28</v>
      </c>
      <c r="E11" s="19" t="s">
        <v>148</v>
      </c>
      <c r="F11" s="18" t="s">
        <v>188</v>
      </c>
      <c r="G11" s="19">
        <v>10</v>
      </c>
      <c r="H11" s="13" t="s">
        <v>254</v>
      </c>
      <c r="I11" s="12">
        <v>6</v>
      </c>
      <c r="J11" s="12">
        <v>1</v>
      </c>
      <c r="K11" s="12">
        <v>2</v>
      </c>
      <c r="L11" s="12">
        <v>44</v>
      </c>
      <c r="M11" s="13">
        <v>13</v>
      </c>
      <c r="N11" s="4">
        <f t="shared" si="0"/>
        <v>66</v>
      </c>
      <c r="O11" s="4"/>
    </row>
    <row r="12" spans="1:15" ht="12.75" customHeight="1">
      <c r="A12" s="11">
        <v>5</v>
      </c>
      <c r="B12" s="18" t="s">
        <v>184</v>
      </c>
      <c r="C12" s="18" t="s">
        <v>29</v>
      </c>
      <c r="D12" s="18" t="s">
        <v>125</v>
      </c>
      <c r="E12" s="19" t="s">
        <v>148</v>
      </c>
      <c r="F12" s="18" t="s">
        <v>157</v>
      </c>
      <c r="G12" s="19">
        <v>10</v>
      </c>
      <c r="H12" s="12" t="s">
        <v>259</v>
      </c>
      <c r="I12" s="12">
        <v>6</v>
      </c>
      <c r="J12" s="12">
        <v>1</v>
      </c>
      <c r="K12" s="12">
        <v>2</v>
      </c>
      <c r="L12" s="12">
        <v>40</v>
      </c>
      <c r="M12" s="13">
        <v>8</v>
      </c>
      <c r="N12" s="4">
        <f t="shared" si="0"/>
        <v>57</v>
      </c>
      <c r="O12" s="4"/>
    </row>
    <row r="13" spans="1:15" ht="12.75" customHeight="1">
      <c r="A13" s="11">
        <v>6</v>
      </c>
      <c r="B13" s="18" t="s">
        <v>78</v>
      </c>
      <c r="C13" s="18" t="s">
        <v>79</v>
      </c>
      <c r="D13" s="18" t="s">
        <v>31</v>
      </c>
      <c r="E13" s="19" t="s">
        <v>39</v>
      </c>
      <c r="F13" s="18" t="s">
        <v>186</v>
      </c>
      <c r="G13" s="19">
        <v>10</v>
      </c>
      <c r="H13" s="13" t="s">
        <v>261</v>
      </c>
      <c r="I13" s="12">
        <v>6</v>
      </c>
      <c r="J13" s="12">
        <v>1</v>
      </c>
      <c r="K13" s="12">
        <v>2</v>
      </c>
      <c r="L13" s="12">
        <v>32</v>
      </c>
      <c r="M13" s="13">
        <v>11</v>
      </c>
      <c r="N13" s="4">
        <f t="shared" si="0"/>
        <v>52</v>
      </c>
      <c r="O13" s="4"/>
    </row>
    <row r="14" spans="1:15" ht="12.75" customHeight="1">
      <c r="A14" s="11">
        <v>7</v>
      </c>
      <c r="B14" s="18" t="s">
        <v>171</v>
      </c>
      <c r="C14" s="18" t="s">
        <v>62</v>
      </c>
      <c r="D14" s="18" t="s">
        <v>23</v>
      </c>
      <c r="E14" s="19" t="s">
        <v>34</v>
      </c>
      <c r="F14" s="18" t="s">
        <v>45</v>
      </c>
      <c r="G14" s="19">
        <v>10</v>
      </c>
      <c r="H14" s="12" t="s">
        <v>249</v>
      </c>
      <c r="I14" s="12">
        <v>6</v>
      </c>
      <c r="J14" s="12">
        <v>1</v>
      </c>
      <c r="K14" s="12">
        <v>2</v>
      </c>
      <c r="L14" s="12">
        <v>42</v>
      </c>
      <c r="M14" s="13">
        <v>0</v>
      </c>
      <c r="N14" s="4">
        <f t="shared" si="0"/>
        <v>51</v>
      </c>
      <c r="O14" s="4"/>
    </row>
    <row r="15" spans="1:15" ht="12.75" customHeight="1">
      <c r="A15" s="11">
        <v>8</v>
      </c>
      <c r="B15" s="18" t="s">
        <v>170</v>
      </c>
      <c r="C15" s="18" t="s">
        <v>105</v>
      </c>
      <c r="D15" s="18" t="s">
        <v>26</v>
      </c>
      <c r="E15" s="19" t="s">
        <v>36</v>
      </c>
      <c r="F15" s="18" t="s">
        <v>158</v>
      </c>
      <c r="G15" s="19">
        <v>10</v>
      </c>
      <c r="H15" s="13" t="s">
        <v>247</v>
      </c>
      <c r="I15" s="12">
        <v>6</v>
      </c>
      <c r="J15" s="12">
        <v>1</v>
      </c>
      <c r="K15" s="12">
        <v>2</v>
      </c>
      <c r="L15" s="12">
        <v>26</v>
      </c>
      <c r="M15" s="13">
        <v>14</v>
      </c>
      <c r="N15" s="4">
        <f t="shared" si="0"/>
        <v>49</v>
      </c>
      <c r="O15" s="4"/>
    </row>
    <row r="16" spans="1:15" ht="12.75" customHeight="1">
      <c r="A16" s="11">
        <v>9</v>
      </c>
      <c r="B16" s="18" t="s">
        <v>180</v>
      </c>
      <c r="C16" s="18" t="s">
        <v>62</v>
      </c>
      <c r="D16" s="18" t="s">
        <v>28</v>
      </c>
      <c r="E16" s="19" t="s">
        <v>148</v>
      </c>
      <c r="F16" s="18" t="s">
        <v>190</v>
      </c>
      <c r="G16" s="19">
        <v>10</v>
      </c>
      <c r="H16" s="13" t="s">
        <v>256</v>
      </c>
      <c r="I16" s="12">
        <v>6</v>
      </c>
      <c r="J16" s="12">
        <v>1</v>
      </c>
      <c r="K16" s="12">
        <v>2</v>
      </c>
      <c r="L16" s="12">
        <v>31</v>
      </c>
      <c r="M16" s="13">
        <v>8</v>
      </c>
      <c r="N16" s="4">
        <f t="shared" si="0"/>
        <v>48</v>
      </c>
      <c r="O16" s="4"/>
    </row>
    <row r="17" spans="1:15" ht="12.75" customHeight="1">
      <c r="A17" s="11">
        <v>10</v>
      </c>
      <c r="B17" s="18" t="s">
        <v>166</v>
      </c>
      <c r="C17" s="18" t="s">
        <v>167</v>
      </c>
      <c r="D17" s="18" t="s">
        <v>40</v>
      </c>
      <c r="E17" s="19" t="s">
        <v>17</v>
      </c>
      <c r="F17" s="18" t="s">
        <v>187</v>
      </c>
      <c r="G17" s="19">
        <v>10</v>
      </c>
      <c r="H17" s="12" t="s">
        <v>251</v>
      </c>
      <c r="I17" s="12">
        <v>6</v>
      </c>
      <c r="J17" s="12">
        <v>1</v>
      </c>
      <c r="K17" s="12">
        <v>0</v>
      </c>
      <c r="L17" s="12">
        <v>31</v>
      </c>
      <c r="M17" s="13">
        <v>10</v>
      </c>
      <c r="N17" s="4">
        <f t="shared" si="0"/>
        <v>48</v>
      </c>
      <c r="O17" s="4"/>
    </row>
    <row r="18" spans="1:15" ht="12.75" customHeight="1">
      <c r="A18" s="11">
        <v>11</v>
      </c>
      <c r="B18" s="18" t="s">
        <v>74</v>
      </c>
      <c r="C18" s="18" t="s">
        <v>75</v>
      </c>
      <c r="D18" s="18" t="s">
        <v>31</v>
      </c>
      <c r="E18" s="19" t="s">
        <v>149</v>
      </c>
      <c r="F18" s="18" t="s">
        <v>89</v>
      </c>
      <c r="G18" s="19">
        <v>10</v>
      </c>
      <c r="H18" s="10" t="s">
        <v>263</v>
      </c>
      <c r="I18" s="12">
        <v>6</v>
      </c>
      <c r="J18" s="12">
        <v>1</v>
      </c>
      <c r="K18" s="12">
        <v>2</v>
      </c>
      <c r="L18" s="12">
        <v>16</v>
      </c>
      <c r="M18" s="13">
        <v>22</v>
      </c>
      <c r="N18" s="4">
        <f t="shared" si="0"/>
        <v>47</v>
      </c>
      <c r="O18" s="4"/>
    </row>
    <row r="19" spans="1:15" ht="12.75" customHeight="1">
      <c r="A19" s="11">
        <v>12</v>
      </c>
      <c r="B19" s="18" t="s">
        <v>163</v>
      </c>
      <c r="C19" s="18" t="s">
        <v>164</v>
      </c>
      <c r="D19" s="18" t="s">
        <v>18</v>
      </c>
      <c r="E19" s="19" t="s">
        <v>17</v>
      </c>
      <c r="F19" s="18" t="s">
        <v>87</v>
      </c>
      <c r="G19" s="19">
        <v>10</v>
      </c>
      <c r="H19" s="13" t="s">
        <v>244</v>
      </c>
      <c r="I19" s="12">
        <v>3</v>
      </c>
      <c r="J19" s="12">
        <v>1</v>
      </c>
      <c r="K19" s="12">
        <v>2</v>
      </c>
      <c r="L19" s="12">
        <v>40</v>
      </c>
      <c r="M19" s="13">
        <v>0</v>
      </c>
      <c r="N19" s="4">
        <f t="shared" si="0"/>
        <v>46</v>
      </c>
      <c r="O19" s="4"/>
    </row>
    <row r="20" spans="1:15" ht="12.75" customHeight="1">
      <c r="A20" s="11">
        <v>13</v>
      </c>
      <c r="B20" s="18" t="s">
        <v>178</v>
      </c>
      <c r="C20" s="18" t="s">
        <v>179</v>
      </c>
      <c r="D20" s="18" t="s">
        <v>131</v>
      </c>
      <c r="E20" s="19" t="s">
        <v>148</v>
      </c>
      <c r="F20" s="18" t="s">
        <v>185</v>
      </c>
      <c r="G20" s="19">
        <v>10</v>
      </c>
      <c r="H20" s="13" t="s">
        <v>264</v>
      </c>
      <c r="I20" s="12">
        <v>6</v>
      </c>
      <c r="J20" s="12">
        <v>1</v>
      </c>
      <c r="K20" s="12">
        <v>2</v>
      </c>
      <c r="L20" s="12">
        <v>24</v>
      </c>
      <c r="M20" s="13">
        <v>11</v>
      </c>
      <c r="N20" s="4">
        <f t="shared" si="0"/>
        <v>44</v>
      </c>
      <c r="O20" s="4"/>
    </row>
    <row r="21" spans="1:15" ht="12.75" customHeight="1">
      <c r="A21" s="11">
        <v>14</v>
      </c>
      <c r="B21" s="18" t="s">
        <v>181</v>
      </c>
      <c r="C21" s="18" t="s">
        <v>42</v>
      </c>
      <c r="D21" s="18" t="s">
        <v>26</v>
      </c>
      <c r="E21" s="19" t="s">
        <v>148</v>
      </c>
      <c r="F21" s="18" t="s">
        <v>188</v>
      </c>
      <c r="G21" s="19">
        <v>10</v>
      </c>
      <c r="H21" s="13" t="s">
        <v>262</v>
      </c>
      <c r="I21" s="12">
        <v>5</v>
      </c>
      <c r="J21" s="12">
        <v>1</v>
      </c>
      <c r="K21" s="12">
        <v>0</v>
      </c>
      <c r="L21" s="12">
        <v>25</v>
      </c>
      <c r="M21" s="13">
        <v>12</v>
      </c>
      <c r="N21" s="4">
        <f t="shared" si="0"/>
        <v>43</v>
      </c>
      <c r="O21" s="4"/>
    </row>
    <row r="22" spans="1:15" ht="12.75" customHeight="1">
      <c r="A22" s="11">
        <v>15</v>
      </c>
      <c r="B22" s="18" t="s">
        <v>63</v>
      </c>
      <c r="C22" s="18" t="s">
        <v>24</v>
      </c>
      <c r="D22" s="18" t="s">
        <v>47</v>
      </c>
      <c r="E22" s="19" t="s">
        <v>33</v>
      </c>
      <c r="F22" s="18" t="s">
        <v>60</v>
      </c>
      <c r="G22" s="19">
        <v>10</v>
      </c>
      <c r="H22" s="13" t="s">
        <v>252</v>
      </c>
      <c r="I22" s="12">
        <v>2</v>
      </c>
      <c r="J22" s="12">
        <v>1</v>
      </c>
      <c r="K22" s="12">
        <v>2</v>
      </c>
      <c r="L22" s="12">
        <v>38</v>
      </c>
      <c r="M22" s="13">
        <v>0</v>
      </c>
      <c r="N22" s="4">
        <f t="shared" si="0"/>
        <v>43</v>
      </c>
      <c r="O22" s="4"/>
    </row>
    <row r="23" spans="1:15" ht="12.75" customHeight="1">
      <c r="A23" s="11">
        <v>16</v>
      </c>
      <c r="B23" s="18" t="s">
        <v>172</v>
      </c>
      <c r="C23" s="18" t="s">
        <v>20</v>
      </c>
      <c r="D23" s="18" t="s">
        <v>56</v>
      </c>
      <c r="E23" s="19" t="s">
        <v>17</v>
      </c>
      <c r="F23" s="18" t="s">
        <v>187</v>
      </c>
      <c r="G23" s="19">
        <v>10</v>
      </c>
      <c r="H23" s="13" t="s">
        <v>250</v>
      </c>
      <c r="I23" s="12">
        <v>5</v>
      </c>
      <c r="J23" s="12">
        <v>1</v>
      </c>
      <c r="K23" s="12">
        <v>2</v>
      </c>
      <c r="L23" s="12">
        <v>28</v>
      </c>
      <c r="M23" s="13">
        <v>4</v>
      </c>
      <c r="N23" s="4">
        <f t="shared" si="0"/>
        <v>40</v>
      </c>
      <c r="O23" s="4"/>
    </row>
    <row r="24" spans="1:15" ht="12.75" customHeight="1">
      <c r="A24" s="11">
        <v>17</v>
      </c>
      <c r="B24" s="18" t="s">
        <v>168</v>
      </c>
      <c r="C24" s="18" t="s">
        <v>80</v>
      </c>
      <c r="D24" s="18" t="s">
        <v>81</v>
      </c>
      <c r="E24" s="19" t="s">
        <v>52</v>
      </c>
      <c r="F24" s="18" t="s">
        <v>86</v>
      </c>
      <c r="G24" s="19">
        <v>10</v>
      </c>
      <c r="H24" s="12" t="s">
        <v>246</v>
      </c>
      <c r="I24" s="12">
        <v>2</v>
      </c>
      <c r="J24" s="12">
        <v>1</v>
      </c>
      <c r="K24" s="12">
        <v>0</v>
      </c>
      <c r="L24" s="12">
        <v>33</v>
      </c>
      <c r="M24" s="13">
        <v>4</v>
      </c>
      <c r="N24" s="4">
        <f t="shared" si="0"/>
        <v>40</v>
      </c>
      <c r="O24" s="4"/>
    </row>
    <row r="25" spans="1:15" ht="12.75" customHeight="1">
      <c r="A25" s="11">
        <v>18</v>
      </c>
      <c r="B25" s="18" t="s">
        <v>182</v>
      </c>
      <c r="C25" s="18" t="s">
        <v>133</v>
      </c>
      <c r="D25" s="18" t="s">
        <v>47</v>
      </c>
      <c r="E25" s="19" t="s">
        <v>17</v>
      </c>
      <c r="F25" s="18" t="s">
        <v>87</v>
      </c>
      <c r="G25" s="19">
        <v>10</v>
      </c>
      <c r="H25" s="12" t="s">
        <v>258</v>
      </c>
      <c r="I25" s="12">
        <v>2</v>
      </c>
      <c r="J25" s="12">
        <v>1</v>
      </c>
      <c r="K25" s="12">
        <v>0</v>
      </c>
      <c r="L25" s="12">
        <v>32</v>
      </c>
      <c r="M25" s="13">
        <v>2</v>
      </c>
      <c r="N25" s="4">
        <f t="shared" si="0"/>
        <v>37</v>
      </c>
      <c r="O25" s="4"/>
    </row>
    <row r="26" spans="1:15" ht="12.75" customHeight="1">
      <c r="A26" s="11">
        <v>19</v>
      </c>
      <c r="B26" s="18" t="s">
        <v>77</v>
      </c>
      <c r="C26" s="18" t="s">
        <v>75</v>
      </c>
      <c r="D26" s="18" t="s">
        <v>43</v>
      </c>
      <c r="E26" s="19" t="s">
        <v>39</v>
      </c>
      <c r="F26" s="18" t="s">
        <v>186</v>
      </c>
      <c r="G26" s="19">
        <v>10</v>
      </c>
      <c r="H26" s="13" t="s">
        <v>255</v>
      </c>
      <c r="I26" s="12">
        <v>6</v>
      </c>
      <c r="J26" s="12">
        <v>0</v>
      </c>
      <c r="K26" s="12">
        <v>0</v>
      </c>
      <c r="L26" s="12">
        <v>24</v>
      </c>
      <c r="M26" s="13">
        <v>6</v>
      </c>
      <c r="N26" s="4">
        <f t="shared" si="0"/>
        <v>36</v>
      </c>
      <c r="O26" s="4"/>
    </row>
    <row r="27" spans="1:15" ht="12.75" customHeight="1">
      <c r="A27" s="11">
        <v>20</v>
      </c>
      <c r="B27" s="18" t="s">
        <v>83</v>
      </c>
      <c r="C27" s="18" t="s">
        <v>22</v>
      </c>
      <c r="D27" s="18" t="s">
        <v>40</v>
      </c>
      <c r="E27" s="19" t="s">
        <v>36</v>
      </c>
      <c r="F27" s="18" t="s">
        <v>38</v>
      </c>
      <c r="G27" s="19">
        <v>10</v>
      </c>
      <c r="H27" s="13" t="s">
        <v>260</v>
      </c>
      <c r="I27" s="12">
        <v>6</v>
      </c>
      <c r="J27" s="12">
        <v>1</v>
      </c>
      <c r="K27" s="12">
        <v>2</v>
      </c>
      <c r="L27" s="12">
        <v>25</v>
      </c>
      <c r="M27" s="13">
        <v>0</v>
      </c>
      <c r="N27" s="4">
        <f t="shared" si="0"/>
        <v>34</v>
      </c>
      <c r="O27" s="4"/>
    </row>
    <row r="28" spans="1:15" ht="15.75">
      <c r="A28" s="11">
        <v>21</v>
      </c>
      <c r="B28" s="18" t="s">
        <v>84</v>
      </c>
      <c r="C28" s="18" t="s">
        <v>22</v>
      </c>
      <c r="D28" s="18" t="s">
        <v>14</v>
      </c>
      <c r="E28" s="19" t="s">
        <v>17</v>
      </c>
      <c r="F28" s="18" t="s">
        <v>87</v>
      </c>
      <c r="G28" s="19">
        <v>10</v>
      </c>
      <c r="H28" s="13" t="s">
        <v>253</v>
      </c>
      <c r="I28" s="12">
        <v>4</v>
      </c>
      <c r="J28" s="12">
        <v>1</v>
      </c>
      <c r="K28" s="12">
        <v>0</v>
      </c>
      <c r="L28" s="12">
        <v>20</v>
      </c>
      <c r="M28" s="13">
        <v>4</v>
      </c>
      <c r="N28" s="4">
        <f t="shared" si="0"/>
        <v>29</v>
      </c>
      <c r="O28" s="4"/>
    </row>
    <row r="29" spans="1:15" ht="15.75">
      <c r="A29" s="11">
        <v>22</v>
      </c>
      <c r="B29" s="18" t="s">
        <v>183</v>
      </c>
      <c r="C29" s="18" t="s">
        <v>57</v>
      </c>
      <c r="D29" s="18" t="s">
        <v>125</v>
      </c>
      <c r="E29" s="19" t="s">
        <v>17</v>
      </c>
      <c r="F29" s="18" t="s">
        <v>87</v>
      </c>
      <c r="G29" s="19">
        <v>10</v>
      </c>
      <c r="H29" s="13" t="s">
        <v>257</v>
      </c>
      <c r="I29" s="12">
        <v>4</v>
      </c>
      <c r="J29" s="12">
        <v>0</v>
      </c>
      <c r="K29" s="12">
        <v>2</v>
      </c>
      <c r="L29" s="12">
        <v>18</v>
      </c>
      <c r="M29" s="13">
        <v>2</v>
      </c>
      <c r="N29" s="4">
        <f t="shared" si="0"/>
        <v>26</v>
      </c>
      <c r="O29" s="4"/>
    </row>
    <row r="30" spans="2:7" ht="13.5">
      <c r="B30" s="17"/>
      <c r="C30" s="17"/>
      <c r="D30" s="17"/>
      <c r="E30" s="17"/>
      <c r="F30" s="17"/>
      <c r="G30" s="17"/>
    </row>
  </sheetData>
  <sheetProtection/>
  <protectedRanges>
    <protectedRange sqref="B19:B29" name="Диапазон1_2"/>
  </protectedRanges>
  <autoFilter ref="A7:O27">
    <sortState ref="A8:O30">
      <sortCondition descending="1" sortBy="value" ref="N8:N30"/>
    </sortState>
  </autoFilter>
  <mergeCells count="10">
    <mergeCell ref="F4:F6"/>
    <mergeCell ref="G4:G6"/>
    <mergeCell ref="H4:H6"/>
    <mergeCell ref="N4:O4"/>
    <mergeCell ref="O5:O6"/>
    <mergeCell ref="A4:A6"/>
    <mergeCell ref="B4:B6"/>
    <mergeCell ref="C4:C6"/>
    <mergeCell ref="D4:D6"/>
    <mergeCell ref="E4:E6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0"/>
  <sheetViews>
    <sheetView tabSelected="1" zoomScalePageLayoutView="0" workbookViewId="0" topLeftCell="A1">
      <selection activeCell="D45" sqref="D45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60.7109375" style="0" customWidth="1"/>
    <col min="7" max="7" width="8.7109375" style="0" customWidth="1"/>
    <col min="9" max="9" width="11.00390625" style="0" bestFit="1" customWidth="1"/>
    <col min="10" max="12" width="11.00390625" style="0" customWidth="1"/>
    <col min="14" max="14" width="10.28125" style="0" bestFit="1" customWidth="1"/>
    <col min="15" max="15" width="10.8515625" style="0" customWidth="1"/>
  </cols>
  <sheetData>
    <row r="2" spans="1:6" ht="12.75">
      <c r="A2" s="1" t="s">
        <v>9</v>
      </c>
      <c r="C2" s="16" t="s">
        <v>71</v>
      </c>
      <c r="D2" s="8">
        <v>44574</v>
      </c>
      <c r="E2" s="3"/>
      <c r="F2" s="3"/>
    </row>
    <row r="4" spans="1:15" ht="12.75" customHeight="1">
      <c r="A4" s="20" t="s">
        <v>0</v>
      </c>
      <c r="B4" s="20" t="s">
        <v>1</v>
      </c>
      <c r="C4" s="20" t="s">
        <v>2</v>
      </c>
      <c r="D4" s="20" t="s">
        <v>3</v>
      </c>
      <c r="E4" s="20" t="s">
        <v>113</v>
      </c>
      <c r="F4" s="20" t="s">
        <v>112</v>
      </c>
      <c r="G4" s="29" t="s">
        <v>55</v>
      </c>
      <c r="H4" s="25" t="s">
        <v>6</v>
      </c>
      <c r="I4" s="9" t="s">
        <v>54</v>
      </c>
      <c r="J4" s="9" t="s">
        <v>10</v>
      </c>
      <c r="K4" s="9" t="s">
        <v>11</v>
      </c>
      <c r="L4" s="9" t="s">
        <v>61</v>
      </c>
      <c r="M4" s="9" t="s">
        <v>284</v>
      </c>
      <c r="N4" s="28" t="s">
        <v>5</v>
      </c>
      <c r="O4" s="28"/>
    </row>
    <row r="5" spans="1:15" ht="12.75">
      <c r="A5" s="21"/>
      <c r="B5" s="21"/>
      <c r="C5" s="21"/>
      <c r="D5" s="21"/>
      <c r="E5" s="21"/>
      <c r="F5" s="21"/>
      <c r="G5" s="29"/>
      <c r="H5" s="26"/>
      <c r="I5" s="9" t="s">
        <v>4</v>
      </c>
      <c r="J5" s="9" t="s">
        <v>4</v>
      </c>
      <c r="K5" s="9" t="s">
        <v>4</v>
      </c>
      <c r="L5" s="9" t="s">
        <v>4</v>
      </c>
      <c r="M5" s="9" t="s">
        <v>4</v>
      </c>
      <c r="N5" s="2" t="s">
        <v>4</v>
      </c>
      <c r="O5" s="23" t="s">
        <v>12</v>
      </c>
    </row>
    <row r="6" spans="1:15" ht="12.75">
      <c r="A6" s="22"/>
      <c r="B6" s="22"/>
      <c r="C6" s="22"/>
      <c r="D6" s="22"/>
      <c r="E6" s="22"/>
      <c r="F6" s="22"/>
      <c r="G6" s="30"/>
      <c r="H6" s="27"/>
      <c r="I6" s="9" t="s">
        <v>111</v>
      </c>
      <c r="J6" s="9" t="s">
        <v>285</v>
      </c>
      <c r="K6" s="9" t="s">
        <v>286</v>
      </c>
      <c r="L6" s="9" t="s">
        <v>109</v>
      </c>
      <c r="M6" s="9" t="s">
        <v>287</v>
      </c>
      <c r="N6" s="2" t="s">
        <v>110</v>
      </c>
      <c r="O6" s="24"/>
    </row>
    <row r="7" spans="1:15" ht="12.75">
      <c r="A7" s="5"/>
      <c r="B7" s="5"/>
      <c r="C7" s="5"/>
      <c r="D7" s="5"/>
      <c r="E7" s="5"/>
      <c r="F7" s="5"/>
      <c r="G7" s="5"/>
      <c r="H7" s="6"/>
      <c r="I7" s="14"/>
      <c r="J7" s="14"/>
      <c r="K7" s="14"/>
      <c r="L7" s="14"/>
      <c r="M7" s="6"/>
      <c r="N7" s="2"/>
      <c r="O7" s="7"/>
    </row>
    <row r="8" spans="1:15" ht="12.75" customHeight="1">
      <c r="A8" s="11">
        <v>1</v>
      </c>
      <c r="B8" s="18" t="s">
        <v>67</v>
      </c>
      <c r="C8" s="18" t="s">
        <v>42</v>
      </c>
      <c r="D8" s="18" t="s">
        <v>28</v>
      </c>
      <c r="E8" s="19" t="s">
        <v>148</v>
      </c>
      <c r="F8" s="18" t="s">
        <v>65</v>
      </c>
      <c r="G8" s="19">
        <v>11</v>
      </c>
      <c r="H8" s="13" t="s">
        <v>232</v>
      </c>
      <c r="I8" s="12">
        <v>6</v>
      </c>
      <c r="J8" s="12">
        <v>3</v>
      </c>
      <c r="K8" s="12">
        <v>2</v>
      </c>
      <c r="L8" s="12">
        <v>65</v>
      </c>
      <c r="M8" s="13">
        <v>23</v>
      </c>
      <c r="N8" s="4">
        <f aca="true" t="shared" si="0" ref="N8:N30">SUM(I8:M8)</f>
        <v>99</v>
      </c>
      <c r="O8" s="4"/>
    </row>
    <row r="9" spans="1:15" ht="12.75" customHeight="1">
      <c r="A9" s="11">
        <v>2</v>
      </c>
      <c r="B9" s="18" t="s">
        <v>91</v>
      </c>
      <c r="C9" s="18" t="s">
        <v>29</v>
      </c>
      <c r="D9" s="18" t="s">
        <v>14</v>
      </c>
      <c r="E9" s="19" t="s">
        <v>149</v>
      </c>
      <c r="F9" s="18" t="s">
        <v>90</v>
      </c>
      <c r="G9" s="19">
        <v>11</v>
      </c>
      <c r="H9" s="12" t="s">
        <v>221</v>
      </c>
      <c r="I9" s="12">
        <v>6</v>
      </c>
      <c r="J9" s="12">
        <v>2</v>
      </c>
      <c r="K9" s="12">
        <v>2</v>
      </c>
      <c r="L9" s="12">
        <v>58</v>
      </c>
      <c r="M9" s="13">
        <v>24</v>
      </c>
      <c r="N9" s="4">
        <f t="shared" si="0"/>
        <v>92</v>
      </c>
      <c r="O9" s="4"/>
    </row>
    <row r="10" spans="1:15" ht="12.75" customHeight="1">
      <c r="A10" s="11">
        <v>3</v>
      </c>
      <c r="B10" s="18" t="s">
        <v>94</v>
      </c>
      <c r="C10" s="18" t="s">
        <v>15</v>
      </c>
      <c r="D10" s="18" t="s">
        <v>46</v>
      </c>
      <c r="E10" s="19" t="s">
        <v>148</v>
      </c>
      <c r="F10" s="18" t="s">
        <v>100</v>
      </c>
      <c r="G10" s="19">
        <v>11</v>
      </c>
      <c r="H10" s="13" t="s">
        <v>220</v>
      </c>
      <c r="I10" s="12">
        <v>6</v>
      </c>
      <c r="J10" s="12">
        <v>2</v>
      </c>
      <c r="K10" s="12">
        <v>0</v>
      </c>
      <c r="L10" s="12">
        <v>60</v>
      </c>
      <c r="M10" s="13">
        <v>21</v>
      </c>
      <c r="N10" s="4">
        <f t="shared" si="0"/>
        <v>89</v>
      </c>
      <c r="O10" s="4"/>
    </row>
    <row r="11" spans="1:15" ht="12.75" customHeight="1">
      <c r="A11" s="11">
        <v>4</v>
      </c>
      <c r="B11" s="18" t="s">
        <v>199</v>
      </c>
      <c r="C11" s="18" t="s">
        <v>22</v>
      </c>
      <c r="D11" s="18" t="s">
        <v>26</v>
      </c>
      <c r="E11" s="19" t="s">
        <v>148</v>
      </c>
      <c r="F11" s="18" t="s">
        <v>216</v>
      </c>
      <c r="G11" s="19">
        <v>11</v>
      </c>
      <c r="H11" s="13" t="s">
        <v>231</v>
      </c>
      <c r="I11" s="12">
        <v>6</v>
      </c>
      <c r="J11" s="12">
        <v>1</v>
      </c>
      <c r="K11" s="12">
        <v>2</v>
      </c>
      <c r="L11" s="12">
        <v>53</v>
      </c>
      <c r="M11" s="13">
        <v>24</v>
      </c>
      <c r="N11" s="4">
        <f t="shared" si="0"/>
        <v>86</v>
      </c>
      <c r="O11" s="4"/>
    </row>
    <row r="12" spans="1:15" ht="12.75" customHeight="1">
      <c r="A12" s="11">
        <v>5</v>
      </c>
      <c r="B12" s="18" t="s">
        <v>98</v>
      </c>
      <c r="C12" s="18" t="s">
        <v>24</v>
      </c>
      <c r="D12" s="18" t="s">
        <v>23</v>
      </c>
      <c r="E12" s="19" t="s">
        <v>44</v>
      </c>
      <c r="F12" s="18" t="s">
        <v>213</v>
      </c>
      <c r="G12" s="19">
        <v>11</v>
      </c>
      <c r="H12" s="13" t="s">
        <v>236</v>
      </c>
      <c r="I12" s="12">
        <v>5</v>
      </c>
      <c r="J12" s="12">
        <v>2</v>
      </c>
      <c r="K12" s="12">
        <v>0</v>
      </c>
      <c r="L12" s="12">
        <v>52</v>
      </c>
      <c r="M12" s="13">
        <v>22</v>
      </c>
      <c r="N12" s="4">
        <f t="shared" si="0"/>
        <v>81</v>
      </c>
      <c r="O12" s="4"/>
    </row>
    <row r="13" spans="1:15" ht="12.75" customHeight="1">
      <c r="A13" s="11">
        <v>6</v>
      </c>
      <c r="B13" s="18" t="s">
        <v>191</v>
      </c>
      <c r="C13" s="18" t="s">
        <v>192</v>
      </c>
      <c r="D13" s="18" t="s">
        <v>193</v>
      </c>
      <c r="E13" s="19" t="s">
        <v>36</v>
      </c>
      <c r="F13" s="18" t="s">
        <v>210</v>
      </c>
      <c r="G13" s="19">
        <v>11</v>
      </c>
      <c r="H13" s="13" t="s">
        <v>237</v>
      </c>
      <c r="I13" s="12">
        <v>6</v>
      </c>
      <c r="J13" s="12">
        <v>2</v>
      </c>
      <c r="K13" s="12">
        <v>2</v>
      </c>
      <c r="L13" s="12">
        <v>48</v>
      </c>
      <c r="M13" s="13">
        <v>21</v>
      </c>
      <c r="N13" s="4">
        <f t="shared" si="0"/>
        <v>79</v>
      </c>
      <c r="O13" s="4"/>
    </row>
    <row r="14" spans="1:15" ht="12.75" customHeight="1">
      <c r="A14" s="11">
        <v>7</v>
      </c>
      <c r="B14" s="18" t="s">
        <v>205</v>
      </c>
      <c r="C14" s="18" t="s">
        <v>15</v>
      </c>
      <c r="D14" s="18" t="s">
        <v>206</v>
      </c>
      <c r="E14" s="19" t="s">
        <v>148</v>
      </c>
      <c r="F14" s="18" t="s">
        <v>188</v>
      </c>
      <c r="G14" s="19">
        <v>11</v>
      </c>
      <c r="H14" s="12" t="s">
        <v>228</v>
      </c>
      <c r="I14" s="12">
        <v>6</v>
      </c>
      <c r="J14" s="12">
        <v>2</v>
      </c>
      <c r="K14" s="12">
        <v>2</v>
      </c>
      <c r="L14" s="12">
        <v>45</v>
      </c>
      <c r="M14" s="13">
        <v>17</v>
      </c>
      <c r="N14" s="4">
        <f t="shared" si="0"/>
        <v>72</v>
      </c>
      <c r="O14" s="4"/>
    </row>
    <row r="15" spans="1:15" ht="12.75" customHeight="1">
      <c r="A15" s="11">
        <v>8</v>
      </c>
      <c r="B15" s="18" t="s">
        <v>92</v>
      </c>
      <c r="C15" s="18" t="s">
        <v>69</v>
      </c>
      <c r="D15" s="18" t="s">
        <v>93</v>
      </c>
      <c r="E15" s="19" t="s">
        <v>148</v>
      </c>
      <c r="F15" s="18" t="s">
        <v>73</v>
      </c>
      <c r="G15" s="19">
        <v>11</v>
      </c>
      <c r="H15" s="13" t="s">
        <v>222</v>
      </c>
      <c r="I15" s="12">
        <v>6</v>
      </c>
      <c r="J15" s="12">
        <v>2</v>
      </c>
      <c r="K15" s="12">
        <v>2</v>
      </c>
      <c r="L15" s="12">
        <v>38</v>
      </c>
      <c r="M15" s="13">
        <v>21</v>
      </c>
      <c r="N15" s="4">
        <f t="shared" si="0"/>
        <v>69</v>
      </c>
      <c r="O15" s="4"/>
    </row>
    <row r="16" spans="1:15" ht="12.75" customHeight="1">
      <c r="A16" s="11">
        <v>9</v>
      </c>
      <c r="B16" s="18" t="s">
        <v>204</v>
      </c>
      <c r="C16" s="18" t="s">
        <v>51</v>
      </c>
      <c r="D16" s="18" t="s">
        <v>26</v>
      </c>
      <c r="E16" s="19" t="s">
        <v>44</v>
      </c>
      <c r="F16" s="18" t="s">
        <v>219</v>
      </c>
      <c r="G16" s="19">
        <v>11</v>
      </c>
      <c r="H16" s="13" t="s">
        <v>230</v>
      </c>
      <c r="I16" s="12">
        <v>6</v>
      </c>
      <c r="J16" s="12">
        <v>0</v>
      </c>
      <c r="K16" s="12">
        <v>2</v>
      </c>
      <c r="L16" s="12">
        <v>45</v>
      </c>
      <c r="M16" s="13">
        <v>14</v>
      </c>
      <c r="N16" s="4">
        <f t="shared" si="0"/>
        <v>67</v>
      </c>
      <c r="O16" s="4"/>
    </row>
    <row r="17" spans="1:15" ht="12.75" customHeight="1">
      <c r="A17" s="11">
        <v>10</v>
      </c>
      <c r="B17" s="18" t="s">
        <v>64</v>
      </c>
      <c r="C17" s="18" t="s">
        <v>48</v>
      </c>
      <c r="D17" s="18" t="s">
        <v>202</v>
      </c>
      <c r="E17" s="19" t="s">
        <v>149</v>
      </c>
      <c r="F17" s="18" t="s">
        <v>218</v>
      </c>
      <c r="G17" s="19">
        <v>11</v>
      </c>
      <c r="H17" s="13" t="s">
        <v>226</v>
      </c>
      <c r="I17" s="12">
        <v>6</v>
      </c>
      <c r="J17" s="12">
        <v>2</v>
      </c>
      <c r="K17" s="12">
        <v>2</v>
      </c>
      <c r="L17" s="12">
        <v>37</v>
      </c>
      <c r="M17" s="13">
        <v>19</v>
      </c>
      <c r="N17" s="4">
        <f t="shared" si="0"/>
        <v>66</v>
      </c>
      <c r="O17" s="4"/>
    </row>
    <row r="18" spans="1:15" ht="12.75" customHeight="1">
      <c r="A18" s="11">
        <v>11</v>
      </c>
      <c r="B18" s="18" t="s">
        <v>197</v>
      </c>
      <c r="C18" s="18" t="s">
        <v>25</v>
      </c>
      <c r="D18" s="18" t="s">
        <v>31</v>
      </c>
      <c r="E18" s="19" t="s">
        <v>37</v>
      </c>
      <c r="F18" s="18" t="s">
        <v>215</v>
      </c>
      <c r="G18" s="19">
        <v>11</v>
      </c>
      <c r="H18" s="13" t="s">
        <v>239</v>
      </c>
      <c r="I18" s="12">
        <v>6</v>
      </c>
      <c r="J18" s="12">
        <v>1</v>
      </c>
      <c r="K18" s="12">
        <v>0</v>
      </c>
      <c r="L18" s="12">
        <v>45</v>
      </c>
      <c r="M18" s="13">
        <v>11</v>
      </c>
      <c r="N18" s="4">
        <f t="shared" si="0"/>
        <v>63</v>
      </c>
      <c r="O18" s="4"/>
    </row>
    <row r="19" spans="1:15" ht="12.75" customHeight="1">
      <c r="A19" s="11">
        <v>12</v>
      </c>
      <c r="B19" s="18" t="s">
        <v>207</v>
      </c>
      <c r="C19" s="18" t="s">
        <v>42</v>
      </c>
      <c r="D19" s="18" t="s">
        <v>13</v>
      </c>
      <c r="E19" s="19" t="s">
        <v>17</v>
      </c>
      <c r="F19" s="18" t="s">
        <v>87</v>
      </c>
      <c r="G19" s="19">
        <v>11</v>
      </c>
      <c r="H19" s="12" t="s">
        <v>229</v>
      </c>
      <c r="I19" s="12">
        <v>6</v>
      </c>
      <c r="J19" s="12">
        <v>1</v>
      </c>
      <c r="K19" s="12">
        <v>2</v>
      </c>
      <c r="L19" s="12">
        <v>32</v>
      </c>
      <c r="M19" s="13">
        <v>20</v>
      </c>
      <c r="N19" s="4">
        <f t="shared" si="0"/>
        <v>61</v>
      </c>
      <c r="O19" s="4"/>
    </row>
    <row r="20" spans="1:15" ht="12.75" customHeight="1">
      <c r="A20" s="11">
        <v>13</v>
      </c>
      <c r="B20" s="18" t="s">
        <v>198</v>
      </c>
      <c r="C20" s="18" t="s">
        <v>42</v>
      </c>
      <c r="D20" s="18" t="s">
        <v>28</v>
      </c>
      <c r="E20" s="19" t="s">
        <v>34</v>
      </c>
      <c r="F20" s="18" t="s">
        <v>45</v>
      </c>
      <c r="G20" s="19">
        <v>11</v>
      </c>
      <c r="H20" s="13" t="s">
        <v>240</v>
      </c>
      <c r="I20" s="12">
        <v>5</v>
      </c>
      <c r="J20" s="12">
        <v>0</v>
      </c>
      <c r="K20" s="12">
        <v>0</v>
      </c>
      <c r="L20" s="12">
        <v>42</v>
      </c>
      <c r="M20" s="13">
        <v>11</v>
      </c>
      <c r="N20" s="4">
        <f t="shared" si="0"/>
        <v>58</v>
      </c>
      <c r="O20" s="4"/>
    </row>
    <row r="21" spans="1:15" ht="12.75" customHeight="1">
      <c r="A21" s="11">
        <v>14</v>
      </c>
      <c r="B21" s="18" t="s">
        <v>196</v>
      </c>
      <c r="C21" s="18" t="s">
        <v>57</v>
      </c>
      <c r="D21" s="18" t="s">
        <v>43</v>
      </c>
      <c r="E21" s="19" t="s">
        <v>32</v>
      </c>
      <c r="F21" s="18" t="s">
        <v>214</v>
      </c>
      <c r="G21" s="19">
        <v>11</v>
      </c>
      <c r="H21" s="12" t="s">
        <v>234</v>
      </c>
      <c r="I21" s="12">
        <v>6</v>
      </c>
      <c r="J21" s="12">
        <v>1</v>
      </c>
      <c r="K21" s="12">
        <v>2</v>
      </c>
      <c r="L21" s="12">
        <v>37</v>
      </c>
      <c r="M21" s="13">
        <v>11</v>
      </c>
      <c r="N21" s="4">
        <f t="shared" si="0"/>
        <v>57</v>
      </c>
      <c r="O21" s="4"/>
    </row>
    <row r="22" spans="1:15" ht="12.75" customHeight="1">
      <c r="A22" s="11">
        <v>15</v>
      </c>
      <c r="B22" s="18" t="s">
        <v>203</v>
      </c>
      <c r="C22" s="18" t="s">
        <v>107</v>
      </c>
      <c r="D22" s="18" t="s">
        <v>14</v>
      </c>
      <c r="E22" s="19" t="s">
        <v>148</v>
      </c>
      <c r="F22" s="18" t="s">
        <v>152</v>
      </c>
      <c r="G22" s="19">
        <v>11</v>
      </c>
      <c r="H22" s="12" t="s">
        <v>223</v>
      </c>
      <c r="I22" s="12">
        <v>6</v>
      </c>
      <c r="J22" s="12">
        <v>2</v>
      </c>
      <c r="K22" s="12">
        <v>2</v>
      </c>
      <c r="L22" s="12">
        <v>32</v>
      </c>
      <c r="M22" s="13">
        <v>14</v>
      </c>
      <c r="N22" s="4">
        <f t="shared" si="0"/>
        <v>56</v>
      </c>
      <c r="O22" s="4"/>
    </row>
    <row r="23" spans="1:15" ht="12.75" customHeight="1">
      <c r="A23" s="11">
        <v>16</v>
      </c>
      <c r="B23" s="18" t="s">
        <v>194</v>
      </c>
      <c r="C23" s="18" t="s">
        <v>25</v>
      </c>
      <c r="D23" s="18" t="s">
        <v>195</v>
      </c>
      <c r="E23" s="19" t="s">
        <v>34</v>
      </c>
      <c r="F23" s="18" t="s">
        <v>212</v>
      </c>
      <c r="G23" s="19">
        <v>11</v>
      </c>
      <c r="H23" s="13" t="s">
        <v>233</v>
      </c>
      <c r="I23" s="12">
        <v>6</v>
      </c>
      <c r="J23" s="12">
        <v>2</v>
      </c>
      <c r="K23" s="12">
        <v>2</v>
      </c>
      <c r="L23" s="12">
        <v>32</v>
      </c>
      <c r="M23" s="13">
        <v>13</v>
      </c>
      <c r="N23" s="4">
        <f t="shared" si="0"/>
        <v>55</v>
      </c>
      <c r="O23" s="4"/>
    </row>
    <row r="24" spans="1:15" ht="12.75" customHeight="1">
      <c r="A24" s="11">
        <v>17</v>
      </c>
      <c r="B24" s="18" t="s">
        <v>99</v>
      </c>
      <c r="C24" s="18" t="s">
        <v>48</v>
      </c>
      <c r="D24" s="18" t="s">
        <v>58</v>
      </c>
      <c r="E24" s="19" t="s">
        <v>85</v>
      </c>
      <c r="F24" s="18" t="s">
        <v>103</v>
      </c>
      <c r="G24" s="19">
        <v>11</v>
      </c>
      <c r="H24" s="12" t="s">
        <v>224</v>
      </c>
      <c r="I24" s="12">
        <v>6</v>
      </c>
      <c r="J24" s="12">
        <v>2</v>
      </c>
      <c r="K24" s="12">
        <v>2</v>
      </c>
      <c r="L24" s="12">
        <v>30</v>
      </c>
      <c r="M24" s="13">
        <v>14</v>
      </c>
      <c r="N24" s="4">
        <f t="shared" si="0"/>
        <v>54</v>
      </c>
      <c r="O24" s="4"/>
    </row>
    <row r="25" spans="1:15" ht="12.75" customHeight="1">
      <c r="A25" s="11">
        <v>18</v>
      </c>
      <c r="B25" s="18" t="s">
        <v>208</v>
      </c>
      <c r="C25" s="18" t="s">
        <v>209</v>
      </c>
      <c r="D25" s="18" t="s">
        <v>195</v>
      </c>
      <c r="E25" s="19" t="s">
        <v>52</v>
      </c>
      <c r="F25" s="18" t="s">
        <v>86</v>
      </c>
      <c r="G25" s="19">
        <v>11</v>
      </c>
      <c r="H25" s="12" t="s">
        <v>227</v>
      </c>
      <c r="I25" s="12">
        <v>6</v>
      </c>
      <c r="J25" s="12">
        <v>1</v>
      </c>
      <c r="K25" s="12">
        <v>0</v>
      </c>
      <c r="L25" s="12">
        <v>31</v>
      </c>
      <c r="M25" s="13">
        <v>15</v>
      </c>
      <c r="N25" s="4">
        <f t="shared" si="0"/>
        <v>53</v>
      </c>
      <c r="O25" s="4"/>
    </row>
    <row r="26" spans="1:15" ht="12.75" customHeight="1">
      <c r="A26" s="11">
        <v>19</v>
      </c>
      <c r="B26" s="18" t="s">
        <v>66</v>
      </c>
      <c r="C26" s="18" t="s">
        <v>42</v>
      </c>
      <c r="D26" s="18" t="s">
        <v>28</v>
      </c>
      <c r="E26" s="19" t="s">
        <v>34</v>
      </c>
      <c r="F26" s="18" t="s">
        <v>217</v>
      </c>
      <c r="G26" s="19">
        <v>11</v>
      </c>
      <c r="H26" s="10" t="s">
        <v>242</v>
      </c>
      <c r="I26" s="12">
        <v>4</v>
      </c>
      <c r="J26" s="12">
        <v>1</v>
      </c>
      <c r="K26" s="12">
        <v>2</v>
      </c>
      <c r="L26" s="12">
        <v>30</v>
      </c>
      <c r="M26" s="13">
        <v>13</v>
      </c>
      <c r="N26" s="4">
        <f t="shared" si="0"/>
        <v>50</v>
      </c>
      <c r="O26" s="4"/>
    </row>
    <row r="27" spans="1:15" ht="12.75" customHeight="1">
      <c r="A27" s="11">
        <v>20</v>
      </c>
      <c r="B27" s="18" t="s">
        <v>200</v>
      </c>
      <c r="C27" s="18" t="s">
        <v>30</v>
      </c>
      <c r="D27" s="18" t="s">
        <v>31</v>
      </c>
      <c r="E27" s="19" t="s">
        <v>37</v>
      </c>
      <c r="F27" s="18" t="s">
        <v>215</v>
      </c>
      <c r="G27" s="19">
        <v>11</v>
      </c>
      <c r="H27" s="12" t="s">
        <v>238</v>
      </c>
      <c r="I27" s="12">
        <v>6</v>
      </c>
      <c r="J27" s="12">
        <v>0</v>
      </c>
      <c r="K27" s="12">
        <v>0</v>
      </c>
      <c r="L27" s="12">
        <v>33</v>
      </c>
      <c r="M27" s="13">
        <v>10</v>
      </c>
      <c r="N27" s="4">
        <f t="shared" si="0"/>
        <v>49</v>
      </c>
      <c r="O27" s="4"/>
    </row>
    <row r="28" spans="1:15" ht="12.75" customHeight="1">
      <c r="A28" s="11">
        <v>21</v>
      </c>
      <c r="B28" s="18" t="s">
        <v>96</v>
      </c>
      <c r="C28" s="18" t="s">
        <v>97</v>
      </c>
      <c r="D28" s="18" t="s">
        <v>16</v>
      </c>
      <c r="E28" s="19" t="s">
        <v>19</v>
      </c>
      <c r="F28" s="18" t="s">
        <v>211</v>
      </c>
      <c r="G28" s="19">
        <v>11</v>
      </c>
      <c r="H28" s="13" t="s">
        <v>241</v>
      </c>
      <c r="I28" s="12">
        <v>6</v>
      </c>
      <c r="J28" s="12">
        <v>2</v>
      </c>
      <c r="K28" s="12">
        <v>2</v>
      </c>
      <c r="L28" s="12">
        <v>38</v>
      </c>
      <c r="M28" s="13">
        <v>0</v>
      </c>
      <c r="N28" s="4">
        <f t="shared" si="0"/>
        <v>48</v>
      </c>
      <c r="O28" s="4"/>
    </row>
    <row r="29" spans="1:15" ht="12.75" customHeight="1">
      <c r="A29" s="11">
        <v>22</v>
      </c>
      <c r="B29" s="18" t="s">
        <v>201</v>
      </c>
      <c r="C29" s="18" t="s">
        <v>15</v>
      </c>
      <c r="D29" s="18" t="s">
        <v>41</v>
      </c>
      <c r="E29" s="19" t="s">
        <v>32</v>
      </c>
      <c r="F29" s="18" t="s">
        <v>161</v>
      </c>
      <c r="G29" s="19">
        <v>11</v>
      </c>
      <c r="H29" s="12" t="s">
        <v>235</v>
      </c>
      <c r="I29" s="12">
        <v>6</v>
      </c>
      <c r="J29" s="12">
        <v>1</v>
      </c>
      <c r="K29" s="12">
        <v>2</v>
      </c>
      <c r="L29" s="12">
        <v>30</v>
      </c>
      <c r="M29" s="13">
        <v>9</v>
      </c>
      <c r="N29" s="4">
        <f t="shared" si="0"/>
        <v>48</v>
      </c>
      <c r="O29" s="4"/>
    </row>
    <row r="30" spans="1:15" ht="12.75" customHeight="1">
      <c r="A30" s="11">
        <v>23</v>
      </c>
      <c r="B30" s="18" t="s">
        <v>50</v>
      </c>
      <c r="C30" s="18" t="s">
        <v>80</v>
      </c>
      <c r="D30" s="18" t="s">
        <v>27</v>
      </c>
      <c r="E30" s="19" t="s">
        <v>17</v>
      </c>
      <c r="F30" s="18" t="s">
        <v>102</v>
      </c>
      <c r="G30" s="19">
        <v>11</v>
      </c>
      <c r="H30" s="13" t="s">
        <v>225</v>
      </c>
      <c r="I30" s="12">
        <v>6</v>
      </c>
      <c r="J30" s="12">
        <v>1</v>
      </c>
      <c r="K30" s="12">
        <v>2</v>
      </c>
      <c r="L30" s="12">
        <v>32</v>
      </c>
      <c r="M30" s="13">
        <v>0</v>
      </c>
      <c r="N30" s="4">
        <f t="shared" si="0"/>
        <v>41</v>
      </c>
      <c r="O30" s="4"/>
    </row>
  </sheetData>
  <sheetProtection/>
  <protectedRanges>
    <protectedRange sqref="B19:B30" name="Диапазон1_2"/>
  </protectedRanges>
  <autoFilter ref="A7:O30">
    <sortState ref="A8:O30">
      <sortCondition descending="1" sortBy="value" ref="N8:N30"/>
    </sortState>
  </autoFilter>
  <mergeCells count="10">
    <mergeCell ref="F4:F6"/>
    <mergeCell ref="G4:G6"/>
    <mergeCell ref="H4:H6"/>
    <mergeCell ref="N4:O4"/>
    <mergeCell ref="O5:O6"/>
    <mergeCell ref="A4:A6"/>
    <mergeCell ref="B4:B6"/>
    <mergeCell ref="C4:C6"/>
    <mergeCell ref="D4:D6"/>
    <mergeCell ref="E4:E6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Student</cp:lastModifiedBy>
  <cp:lastPrinted>2013-01-18T08:37:56Z</cp:lastPrinted>
  <dcterms:created xsi:type="dcterms:W3CDTF">1996-10-08T23:32:33Z</dcterms:created>
  <dcterms:modified xsi:type="dcterms:W3CDTF">2022-01-18T07:14:56Z</dcterms:modified>
  <cp:category/>
  <cp:version/>
  <cp:contentType/>
  <cp:contentStatus/>
</cp:coreProperties>
</file>